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XLB3A\share\共有\(県)Ｈ30年度\販路開拓\交付要綱・様式\参考様式\"/>
    </mc:Choice>
  </mc:AlternateContent>
  <bookViews>
    <workbookView xWindow="0" yWindow="0" windowWidth="20490" windowHeight="6960" activeTab="3"/>
  </bookViews>
  <sheets>
    <sheet name="預金出納帳" sheetId="21" r:id="rId1"/>
    <sheet name="現金出納帳" sheetId="27" r:id="rId2"/>
    <sheet name="預り金" sheetId="28" r:id="rId3"/>
    <sheet name="預金出納帳 (作成例)" sheetId="30" r:id="rId4"/>
    <sheet name="現金出納帳 (作成例)" sheetId="31" r:id="rId5"/>
    <sheet name="預り金 (作成例)" sheetId="33" r:id="rId6"/>
  </sheets>
  <definedNames>
    <definedName name="_xlnm.Print_Area" localSheetId="1">現金出納帳!$A$1:$I$42</definedName>
    <definedName name="_xlnm.Print_Area" localSheetId="4">'現金出納帳 (作成例)'!$A$1:$I$42</definedName>
    <definedName name="_xlnm.Print_Area" localSheetId="2">預り金!$A$1:$I$17</definedName>
    <definedName name="_xlnm.Print_Area" localSheetId="5">'預り金 (作成例)'!$A$1:$I$23</definedName>
    <definedName name="_xlnm.Print_Area" localSheetId="0">預金出納帳!$A$1:$I$42</definedName>
    <definedName name="_xlnm.Print_Area" localSheetId="3">'預金出納帳 (作成例)'!$A$1:$I$42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3" l="1"/>
  <c r="F17" i="33"/>
  <c r="F36" i="31"/>
  <c r="H7" i="33"/>
  <c r="H8" i="33" s="1"/>
  <c r="H9" i="33" s="1"/>
  <c r="H10" i="33" s="1"/>
  <c r="H11" i="33" s="1"/>
  <c r="H12" i="33" s="1"/>
  <c r="H13" i="33" s="1"/>
  <c r="H14" i="33" s="1"/>
  <c r="H15" i="33" s="1"/>
  <c r="H16" i="33" s="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8" i="31"/>
  <c r="H9" i="31" s="1"/>
  <c r="H10" i="31" s="1"/>
  <c r="H11" i="31" s="1"/>
  <c r="H12" i="31" s="1"/>
  <c r="H13" i="31" s="1"/>
  <c r="H14" i="31" s="1"/>
  <c r="H15" i="31" s="1"/>
  <c r="H16" i="31" s="1"/>
  <c r="H17" i="31" s="1"/>
  <c r="H7" i="31"/>
  <c r="H35" i="30"/>
  <c r="H34" i="30"/>
  <c r="H33" i="30"/>
  <c r="H32" i="30"/>
  <c r="H31" i="30"/>
  <c r="H30" i="30"/>
  <c r="H29" i="30"/>
  <c r="H28" i="30"/>
  <c r="H27" i="30"/>
  <c r="H26" i="30"/>
  <c r="H25" i="30"/>
  <c r="H7" i="30"/>
  <c r="H8" i="30" s="1"/>
  <c r="H9" i="30" s="1"/>
  <c r="H10" i="30" s="1"/>
  <c r="H11" i="30" s="1"/>
  <c r="H12" i="30" s="1"/>
  <c r="H13" i="30" s="1"/>
  <c r="H14" i="30" s="1"/>
  <c r="H15" i="30" s="1"/>
  <c r="H16" i="30" s="1"/>
  <c r="H17" i="30" s="1"/>
  <c r="H18" i="30" s="1"/>
  <c r="H19" i="30" s="1"/>
  <c r="H20" i="30" s="1"/>
  <c r="H21" i="30" s="1"/>
  <c r="H22" i="30" s="1"/>
  <c r="H23" i="30" s="1"/>
  <c r="H24" i="30" s="1"/>
  <c r="H17" i="28"/>
  <c r="H16" i="28"/>
  <c r="H15" i="28"/>
  <c r="H14" i="28"/>
  <c r="H13" i="28"/>
  <c r="H12" i="28"/>
  <c r="H11" i="28"/>
  <c r="H10" i="28"/>
  <c r="H9" i="28"/>
  <c r="H8" i="28"/>
  <c r="H7" i="28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G36" i="27" l="1"/>
  <c r="F36" i="27"/>
  <c r="G36" i="31" l="1"/>
  <c r="F36" i="30"/>
  <c r="G36" i="30"/>
  <c r="G17" i="28" l="1"/>
  <c r="F17" i="28"/>
  <c r="F36" i="21" l="1"/>
  <c r="H25" i="21" l="1"/>
  <c r="H26" i="21"/>
  <c r="H27" i="21"/>
  <c r="H28" i="21"/>
  <c r="H29" i="21"/>
  <c r="H30" i="21"/>
  <c r="H31" i="21"/>
  <c r="H32" i="21"/>
  <c r="H33" i="21"/>
  <c r="H34" i="21"/>
  <c r="H35" i="21"/>
  <c r="H9" i="21"/>
  <c r="H10" i="21"/>
  <c r="H11" i="21"/>
  <c r="H12" i="21" s="1"/>
  <c r="H13" i="21" s="1"/>
  <c r="H14" i="21" s="1"/>
  <c r="H15" i="21" s="1"/>
  <c r="H16" i="21" s="1"/>
  <c r="H17" i="21" s="1"/>
  <c r="H18" i="21" s="1"/>
  <c r="H19" i="21" s="1"/>
  <c r="H20" i="21" s="1"/>
  <c r="H21" i="21" s="1"/>
  <c r="H22" i="21" s="1"/>
  <c r="H23" i="21" s="1"/>
  <c r="H24" i="21" s="1"/>
  <c r="H7" i="21" l="1"/>
  <c r="H8" i="21" s="1"/>
  <c r="G36" i="21" l="1"/>
</calcChain>
</file>

<file path=xl/sharedStrings.xml><?xml version="1.0" encoding="utf-8"?>
<sst xmlns="http://schemas.openxmlformats.org/spreadsheetml/2006/main" count="102" uniqueCount="42">
  <si>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</si>
  <si>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</si>
  <si>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</si>
  <si>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摘　　　要</t>
    <rPh sb="0" eb="1">
      <t>ツム</t>
    </rPh>
    <rPh sb="4" eb="5">
      <t>ヨウ</t>
    </rPh>
    <phoneticPr fontId="1"/>
  </si>
  <si>
    <t>事業者名：</t>
    <rPh sb="0" eb="3">
      <t>ジギョウシャ</t>
    </rPh>
    <rPh sb="3" eb="4">
      <t>メイ</t>
    </rPh>
    <phoneticPr fontId="1"/>
  </si>
  <si>
    <t>預　入</t>
    <rPh sb="0" eb="1">
      <t>アズカリ</t>
    </rPh>
    <rPh sb="2" eb="3">
      <t>イ</t>
    </rPh>
    <phoneticPr fontId="1"/>
  </si>
  <si>
    <t>払　出</t>
    <rPh sb="0" eb="1">
      <t>バライ</t>
    </rPh>
    <rPh sb="2" eb="3">
      <t>デ</t>
    </rPh>
    <phoneticPr fontId="1"/>
  </si>
  <si>
    <t>残　高</t>
    <rPh sb="0" eb="1">
      <t>ザン</t>
    </rPh>
    <rPh sb="2" eb="3">
      <t>コウ</t>
    </rPh>
    <phoneticPr fontId="1"/>
  </si>
  <si>
    <t>備　考</t>
    <rPh sb="0" eb="1">
      <t>ソナエ</t>
    </rPh>
    <rPh sb="2" eb="3">
      <t>コウ</t>
    </rPh>
    <phoneticPr fontId="1"/>
  </si>
  <si>
    <t>［補助事業用］預金出納帳</t>
    <rPh sb="1" eb="3">
      <t>ホジョ</t>
    </rPh>
    <rPh sb="3" eb="5">
      <t>ジギョウ</t>
    </rPh>
    <rPh sb="5" eb="6">
      <t>ヨウ</t>
    </rPh>
    <rPh sb="7" eb="9">
      <t>ヨキン</t>
    </rPh>
    <rPh sb="9" eb="12">
      <t>スイトウチョウ</t>
    </rPh>
    <phoneticPr fontId="1"/>
  </si>
  <si>
    <t>合　計</t>
    <rPh sb="0" eb="1">
      <t>ゴウ</t>
    </rPh>
    <rPh sb="2" eb="3">
      <t>ケイ</t>
    </rPh>
    <phoneticPr fontId="1"/>
  </si>
  <si>
    <t>［補助事業用］現金出納帳</t>
    <rPh sb="1" eb="3">
      <t>ホジョ</t>
    </rPh>
    <rPh sb="3" eb="5">
      <t>ジギョウ</t>
    </rPh>
    <rPh sb="5" eb="6">
      <t>ヨウ</t>
    </rPh>
    <phoneticPr fontId="1"/>
  </si>
  <si>
    <t>［補助事業用］預り金</t>
    <rPh sb="1" eb="3">
      <t>ホジョ</t>
    </rPh>
    <rPh sb="3" eb="5">
      <t>ジギョウ</t>
    </rPh>
    <rPh sb="5" eb="6">
      <t>ヨウ</t>
    </rPh>
    <rPh sb="7" eb="8">
      <t>アズカ</t>
    </rPh>
    <rPh sb="9" eb="10">
      <t>キン</t>
    </rPh>
    <phoneticPr fontId="1"/>
  </si>
  <si>
    <t>○○○○株式会社</t>
    <rPh sb="4" eb="6">
      <t>カブシキ</t>
    </rPh>
    <rPh sb="6" eb="8">
      <t>カイシャ</t>
    </rPh>
    <phoneticPr fontId="1"/>
  </si>
  <si>
    <t>一般会計より</t>
    <rPh sb="0" eb="2">
      <t>イッパン</t>
    </rPh>
    <rPh sb="2" eb="4">
      <t>カイケイ</t>
    </rPh>
    <phoneticPr fontId="1"/>
  </si>
  <si>
    <t>展示会費　〇〇商店</t>
    <rPh sb="0" eb="3">
      <t>テンジカイ</t>
    </rPh>
    <rPh sb="3" eb="4">
      <t>ヒ</t>
    </rPh>
    <rPh sb="7" eb="9">
      <t>ショウテン</t>
    </rPh>
    <phoneticPr fontId="1"/>
  </si>
  <si>
    <t>展示会費　△△運送　</t>
    <rPh sb="0" eb="2">
      <t>テンジ</t>
    </rPh>
    <rPh sb="2" eb="4">
      <t>カイヒ</t>
    </rPh>
    <rPh sb="7" eb="9">
      <t>ウンソウ</t>
    </rPh>
    <phoneticPr fontId="1"/>
  </si>
  <si>
    <t>委託費　〇〇コンサル会社</t>
    <rPh sb="0" eb="2">
      <t>イタク</t>
    </rPh>
    <rPh sb="2" eb="3">
      <t>ヒ</t>
    </rPh>
    <rPh sb="10" eb="12">
      <t>カイシャ</t>
    </rPh>
    <phoneticPr fontId="1"/>
  </si>
  <si>
    <t>市場調査費他　□□企画</t>
    <rPh sb="0" eb="2">
      <t>シジョウ</t>
    </rPh>
    <rPh sb="2" eb="4">
      <t>チョウサ</t>
    </rPh>
    <rPh sb="4" eb="5">
      <t>ヒ</t>
    </rPh>
    <rPh sb="5" eb="6">
      <t>ホカ</t>
    </rPh>
    <rPh sb="9" eb="11">
      <t>キカク</t>
    </rPh>
    <phoneticPr fontId="1"/>
  </si>
  <si>
    <t>（補）現金出納帳へ払出</t>
    <rPh sb="1" eb="2">
      <t>ホ</t>
    </rPh>
    <rPh sb="3" eb="5">
      <t>ゲンキン</t>
    </rPh>
    <rPh sb="5" eb="8">
      <t>スイトウチョウ</t>
    </rPh>
    <rPh sb="9" eb="11">
      <t>ハライダシ</t>
    </rPh>
    <phoneticPr fontId="1"/>
  </si>
  <si>
    <t>（補）現金出納帳より受入</t>
    <rPh sb="1" eb="2">
      <t>ホ</t>
    </rPh>
    <rPh sb="3" eb="5">
      <t>ゲンキン</t>
    </rPh>
    <rPh sb="5" eb="8">
      <t>スイトウチョウ</t>
    </rPh>
    <rPh sb="10" eb="12">
      <t>ウケイ</t>
    </rPh>
    <phoneticPr fontId="1"/>
  </si>
  <si>
    <t>謝－1</t>
    <rPh sb="0" eb="1">
      <t>シャ</t>
    </rPh>
    <phoneticPr fontId="1"/>
  </si>
  <si>
    <t>（補）預金出納帳より</t>
  </si>
  <si>
    <t>講師謝金　〇〇〇〇氏</t>
  </si>
  <si>
    <t>講師謝金　〇〇〇〇氏　源泉所得税</t>
  </si>
  <si>
    <t>8月分源泉徴収分　預り金納付</t>
  </si>
  <si>
    <t>旅費　東西一郎（11/22～25）　仮払金</t>
  </si>
  <si>
    <t>旅費　東西一郎（11/22～25）　精算額　</t>
  </si>
  <si>
    <t>旅費　南北三郎（1/12～14）　仮払金</t>
  </si>
  <si>
    <t>旅費　南北三郎（1/12～14）　精算額（返納額）</t>
  </si>
  <si>
    <t>（補）預金出納帳へ払出し</t>
  </si>
  <si>
    <t>（補）現金出納帳へ払出</t>
    <rPh sb="3" eb="5">
      <t>ゲンキン</t>
    </rPh>
    <rPh sb="5" eb="8">
      <t>スイトウチョウ</t>
    </rPh>
    <rPh sb="9" eb="10">
      <t>ハラ</t>
    </rPh>
    <rPh sb="10" eb="11">
      <t>ダ</t>
    </rPh>
    <phoneticPr fontId="1"/>
  </si>
  <si>
    <t>会議費　□□会館</t>
    <rPh sb="0" eb="3">
      <t>カイギヒ</t>
    </rPh>
    <rPh sb="6" eb="8">
      <t>カイカン</t>
    </rPh>
    <phoneticPr fontId="1"/>
  </si>
  <si>
    <t>原材料費　○○商店</t>
    <rPh sb="0" eb="3">
      <t>ゲンザイリョウ</t>
    </rPh>
    <rPh sb="3" eb="4">
      <t>ヒ</t>
    </rPh>
    <rPh sb="7" eb="9">
      <t>ショウテン</t>
    </rPh>
    <phoneticPr fontId="1"/>
  </si>
  <si>
    <t>旅費　××旅行代理店</t>
    <rPh sb="0" eb="2">
      <t>リョヒ</t>
    </rPh>
    <rPh sb="5" eb="7">
      <t>リョコウ</t>
    </rPh>
    <rPh sb="7" eb="9">
      <t>ダイリ</t>
    </rPh>
    <rPh sb="9" eb="10">
      <t>テン</t>
    </rPh>
    <phoneticPr fontId="1"/>
  </si>
  <si>
    <t>外注費　□□製作所</t>
    <rPh sb="0" eb="3">
      <t>ガイチュウヒ</t>
    </rPh>
    <rPh sb="6" eb="9">
      <t>セイサクショ</t>
    </rPh>
    <phoneticPr fontId="1"/>
  </si>
  <si>
    <t>展示会費　○○展示会実行委員会</t>
    <rPh sb="0" eb="3">
      <t>テンジカイ</t>
    </rPh>
    <rPh sb="3" eb="4">
      <t>ヒ</t>
    </rPh>
    <rPh sb="7" eb="10">
      <t>テンジカイ</t>
    </rPh>
    <rPh sb="10" eb="15">
      <t>ジッコウイインカイ</t>
    </rPh>
    <phoneticPr fontId="1"/>
  </si>
  <si>
    <t>印刷製本費　△△印刷</t>
    <rPh sb="0" eb="5">
      <t>インサツセイホンヒ</t>
    </rPh>
    <rPh sb="8" eb="10">
      <t>インサツ</t>
    </rPh>
    <phoneticPr fontId="1"/>
  </si>
  <si>
    <t>広告宣伝費　○○工業新聞</t>
    <rPh sb="0" eb="5">
      <t>コウコクセンデンヒ</t>
    </rPh>
    <rPh sb="8" eb="10">
      <t>コウギョウ</t>
    </rPh>
    <rPh sb="10" eb="12">
      <t>シンブン</t>
    </rPh>
    <phoneticPr fontId="1"/>
  </si>
  <si>
    <t>8月分源泉徴収分　預り金納付</t>
    <phoneticPr fontId="1"/>
  </si>
  <si>
    <t>外注費　□□製作所／振込手数料</t>
    <rPh sb="0" eb="3">
      <t>ガイチュウヒ</t>
    </rPh>
    <rPh sb="6" eb="9">
      <t>セイサクショ</t>
    </rPh>
    <rPh sb="10" eb="15">
      <t>フリコミテスウリョウ</t>
    </rPh>
    <phoneticPr fontId="1"/>
  </si>
  <si>
    <t>補助対象外</t>
    <rPh sb="0" eb="2">
      <t>ホジョ</t>
    </rPh>
    <rPh sb="2" eb="4">
      <t>タイショウ</t>
    </rPh>
    <rPh sb="4" eb="5">
      <t>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</si>
</sst>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;&quot;▲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 val="double"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 val="double"/>
      <sz val="20"/>
      <color theme="1"/>
      <name val="ＭＳ Ｐゴシック"/>
      <family val="2"/>
      <charset val="128"/>
      <scheme val="minor"/>
    </font>
    <font>
      <u val="double"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 textRotation="255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177" fontId="0" fillId="2" borderId="1" xfId="0" applyNumberFormat="1" applyFill="1" applyBorder="1">
      <alignment vertical="center"/>
    </xf>
    <xf numFmtId="177" fontId="6" fillId="3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26</xdr:row>
      <xdr:rowOff>142875</xdr:rowOff>
    </xdr:from>
    <xdr:to>
      <xdr:col>6</xdr:col>
      <xdr:colOff>123825</xdr:colOff>
      <xdr:row>33</xdr:row>
      <xdr:rowOff>190500</xdr:rowOff>
    </xdr:to>
    <xdr:sp macro="" textlink="">
      <xdr:nvSpPr>
        <xdr:cNvPr id="4" name="角丸四角形 3"/>
        <xdr:cNvSpPr/>
      </xdr:nvSpPr>
      <xdr:spPr>
        <a:xfrm>
          <a:off x="752475" y="6515100"/>
          <a:ext cx="4695825" cy="1781175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「事業に要した経費」のみ記載してください。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振込手数料は払出欄への</a:t>
          </a:r>
          <a:r>
            <a:rPr kumimoji="1" lang="ja-JP" altLang="en-US" sz="1100" b="1" u="sng"/>
            <a:t>記載不要</a:t>
          </a:r>
          <a:r>
            <a:rPr kumimoji="1" lang="ja-JP" altLang="en-US" sz="1100" b="1"/>
            <a:t>です。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（通帳残高と一致しません）</a:t>
          </a:r>
          <a:endParaRPr kumimoji="1" lang="en-US" altLang="ja-JP" sz="1100" b="1"/>
        </a:p>
        <a:p>
          <a:pPr algn="l"/>
          <a:r>
            <a:rPr kumimoji="1" lang="ja-JP" altLang="en-US" sz="1100" b="1"/>
            <a:t>但し、振込手数料を先方負担した場合のみ払出欄へ記載し</a:t>
          </a:r>
          <a:endParaRPr kumimoji="1" lang="en-US" altLang="ja-JP" sz="11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”</a:t>
          </a:r>
          <a:r>
            <a:rPr kumimoji="1" lang="ja-JP" altLang="en-US" sz="1100" b="1">
              <a:solidFill>
                <a:schemeClr val="bg1"/>
              </a:solidFill>
            </a:rPr>
            <a:t>網掛け”</a:t>
          </a:r>
          <a:r>
            <a:rPr kumimoji="1" lang="ja-JP" altLang="en-US" sz="1100" b="1"/>
            <a:t>表示をしてください。</a:t>
          </a:r>
          <a:endParaRPr kumimoji="1" lang="en-US" altLang="ja-JP" sz="11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実績報告時には、［補助事業用］預金通帳の写しを添付してください。</a:t>
          </a:r>
          <a:endParaRPr lang="ja-JP" altLang="ja-JP">
            <a:effectLst/>
          </a:endParaRPr>
        </a:p>
        <a:p>
          <a:pPr algn="l"/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WhiteSpace="0" zoomScaleNormal="100" workbookViewId="0"/>
  </sheetViews>
  <sheetFormatPr defaultRowHeight="13.5" x14ac:dyDescent="0.15"/>
  <cols>
    <col min="1" max="1" width="3.5" bestFit="1" customWidth="1"/>
    <col min="2" max="4" width="4.625" customWidth="1"/>
    <col min="5" max="5" width="38.625" customWidth="1"/>
    <col min="6" max="8" width="12.625" customWidth="1"/>
    <col min="9" max="9" width="8.625" style="7" customWidth="1"/>
  </cols>
  <sheetData>
    <row r="1" spans="1:9" ht="17.25" x14ac:dyDescent="0.15">
      <c r="C1" s="32"/>
      <c r="D1" s="32"/>
      <c r="E1" s="33" t="s">
        <v>9</v>
      </c>
      <c r="F1" s="34"/>
      <c r="G1" s="34"/>
      <c r="H1" s="3"/>
    </row>
    <row r="2" spans="1:9" ht="17.25" x14ac:dyDescent="0.15">
      <c r="E2" s="34"/>
      <c r="F2" s="34"/>
      <c r="G2" s="34"/>
      <c r="H2" s="3"/>
    </row>
    <row r="3" spans="1:9" x14ac:dyDescent="0.15">
      <c r="C3" s="1"/>
      <c r="D3" s="35"/>
      <c r="E3" s="35"/>
    </row>
    <row r="4" spans="1:9" ht="18" customHeight="1" x14ac:dyDescent="0.15">
      <c r="A4" s="32" t="s">
        <v>4</v>
      </c>
      <c r="B4" s="32"/>
      <c r="C4" s="32"/>
      <c r="D4" s="35"/>
      <c r="E4" s="35"/>
      <c r="F4" s="35"/>
      <c r="G4" s="1"/>
      <c r="I4"/>
    </row>
    <row r="6" spans="1:9" ht="32.25" customHeight="1" x14ac:dyDescent="0.15">
      <c r="A6" s="4"/>
      <c r="B6" s="14" t="s">
        <v>0</v>
      </c>
      <c r="C6" s="18" t="s">
        <v>2</v>
      </c>
      <c r="D6" s="16" t="s">
        <v>1</v>
      </c>
      <c r="E6" s="2" t="s">
        <v>3</v>
      </c>
      <c r="F6" s="2" t="s">
        <v>5</v>
      </c>
      <c r="G6" s="2" t="s">
        <v>6</v>
      </c>
      <c r="H6" s="2" t="s">
        <v>7</v>
      </c>
      <c r="I6" s="10" t="s">
        <v>8</v>
      </c>
    </row>
    <row r="7" spans="1:9" ht="20.100000000000001" customHeight="1" x14ac:dyDescent="0.15">
      <c r="A7" s="8">
        <v>1</v>
      </c>
      <c r="B7" s="15"/>
      <c r="C7" s="19"/>
      <c r="D7" s="17"/>
      <c r="E7" s="12"/>
      <c r="F7" s="31"/>
      <c r="G7" s="31"/>
      <c r="H7" s="31" t="str">
        <f>IF(D7="","",F7-G7)</f>
        <v/>
      </c>
      <c r="I7" s="9"/>
    </row>
    <row r="8" spans="1:9" ht="20.100000000000001" customHeight="1" x14ac:dyDescent="0.15">
      <c r="A8" s="8">
        <v>2</v>
      </c>
      <c r="B8" s="15"/>
      <c r="C8" s="19"/>
      <c r="D8" s="17"/>
      <c r="E8" s="12"/>
      <c r="F8" s="31"/>
      <c r="G8" s="31"/>
      <c r="H8" s="31" t="str">
        <f>IF(D8="","",H7+F8-G8)</f>
        <v/>
      </c>
      <c r="I8" s="9"/>
    </row>
    <row r="9" spans="1:9" ht="20.100000000000001" customHeight="1" x14ac:dyDescent="0.15">
      <c r="A9" s="8">
        <v>3</v>
      </c>
      <c r="B9" s="15"/>
      <c r="C9" s="19"/>
      <c r="D9" s="17"/>
      <c r="E9" s="12"/>
      <c r="F9" s="31"/>
      <c r="G9" s="31"/>
      <c r="H9" s="31" t="str">
        <f t="shared" ref="H9:H35" si="0">IF(D9="","",H8+F9-G9)</f>
        <v/>
      </c>
      <c r="I9" s="9"/>
    </row>
    <row r="10" spans="1:9" ht="20.100000000000001" customHeight="1" x14ac:dyDescent="0.15">
      <c r="A10" s="8">
        <v>4</v>
      </c>
      <c r="B10" s="15"/>
      <c r="C10" s="19"/>
      <c r="D10" s="17"/>
      <c r="E10" s="12"/>
      <c r="F10" s="31"/>
      <c r="G10" s="31"/>
      <c r="H10" s="31" t="str">
        <f t="shared" si="0"/>
        <v/>
      </c>
      <c r="I10" s="9"/>
    </row>
    <row r="11" spans="1:9" ht="20.100000000000001" customHeight="1" x14ac:dyDescent="0.15">
      <c r="A11" s="8">
        <v>5</v>
      </c>
      <c r="B11" s="15"/>
      <c r="C11" s="19"/>
      <c r="D11" s="17"/>
      <c r="E11" s="12"/>
      <c r="F11" s="31"/>
      <c r="G11" s="31"/>
      <c r="H11" s="31" t="str">
        <f t="shared" si="0"/>
        <v/>
      </c>
      <c r="I11" s="9"/>
    </row>
    <row r="12" spans="1:9" ht="20.100000000000001" customHeight="1" x14ac:dyDescent="0.15">
      <c r="A12" s="8">
        <v>6</v>
      </c>
      <c r="B12" s="15"/>
      <c r="C12" s="19"/>
      <c r="D12" s="17"/>
      <c r="E12" s="12"/>
      <c r="F12" s="31"/>
      <c r="G12" s="31"/>
      <c r="H12" s="31" t="str">
        <f t="shared" si="0"/>
        <v/>
      </c>
      <c r="I12" s="9"/>
    </row>
    <row r="13" spans="1:9" ht="20.100000000000001" customHeight="1" x14ac:dyDescent="0.15">
      <c r="A13" s="8">
        <v>7</v>
      </c>
      <c r="B13" s="15"/>
      <c r="C13" s="19"/>
      <c r="D13" s="17"/>
      <c r="E13" s="12"/>
      <c r="F13" s="31"/>
      <c r="G13" s="31"/>
      <c r="H13" s="31" t="str">
        <f t="shared" si="0"/>
        <v/>
      </c>
      <c r="I13" s="9"/>
    </row>
    <row r="14" spans="1:9" ht="20.100000000000001" customHeight="1" x14ac:dyDescent="0.15">
      <c r="A14" s="8">
        <v>8</v>
      </c>
      <c r="B14" s="15"/>
      <c r="C14" s="19"/>
      <c r="D14" s="17"/>
      <c r="E14" s="12"/>
      <c r="F14" s="31"/>
      <c r="G14" s="31"/>
      <c r="H14" s="31" t="str">
        <f t="shared" si="0"/>
        <v/>
      </c>
      <c r="I14" s="9"/>
    </row>
    <row r="15" spans="1:9" ht="20.100000000000001" customHeight="1" x14ac:dyDescent="0.15">
      <c r="A15" s="8">
        <v>9</v>
      </c>
      <c r="B15" s="15"/>
      <c r="C15" s="19"/>
      <c r="D15" s="17"/>
      <c r="E15" s="12"/>
      <c r="F15" s="31"/>
      <c r="G15" s="31"/>
      <c r="H15" s="31" t="str">
        <f t="shared" si="0"/>
        <v/>
      </c>
      <c r="I15" s="9"/>
    </row>
    <row r="16" spans="1:9" ht="20.100000000000001" customHeight="1" x14ac:dyDescent="0.15">
      <c r="A16" s="8">
        <v>10</v>
      </c>
      <c r="B16" s="15"/>
      <c r="C16" s="19"/>
      <c r="D16" s="17"/>
      <c r="E16" s="12"/>
      <c r="F16" s="31"/>
      <c r="G16" s="31"/>
      <c r="H16" s="31" t="str">
        <f t="shared" si="0"/>
        <v/>
      </c>
      <c r="I16" s="9"/>
    </row>
    <row r="17" spans="1:9" ht="20.100000000000001" customHeight="1" x14ac:dyDescent="0.15">
      <c r="A17" s="8">
        <v>11</v>
      </c>
      <c r="B17" s="15"/>
      <c r="C17" s="19"/>
      <c r="D17" s="17"/>
      <c r="E17" s="12"/>
      <c r="F17" s="31"/>
      <c r="G17" s="31"/>
      <c r="H17" s="31" t="str">
        <f t="shared" si="0"/>
        <v/>
      </c>
      <c r="I17" s="9"/>
    </row>
    <row r="18" spans="1:9" ht="20.100000000000001" customHeight="1" x14ac:dyDescent="0.15">
      <c r="A18" s="8">
        <v>12</v>
      </c>
      <c r="B18" s="15"/>
      <c r="C18" s="19"/>
      <c r="D18" s="17"/>
      <c r="E18" s="12"/>
      <c r="F18" s="31"/>
      <c r="G18" s="31"/>
      <c r="H18" s="31" t="str">
        <f t="shared" si="0"/>
        <v/>
      </c>
      <c r="I18" s="9"/>
    </row>
    <row r="19" spans="1:9" ht="20.100000000000001" customHeight="1" x14ac:dyDescent="0.15">
      <c r="A19" s="8">
        <v>13</v>
      </c>
      <c r="B19" s="15"/>
      <c r="C19" s="19"/>
      <c r="D19" s="17"/>
      <c r="E19" s="12"/>
      <c r="F19" s="31"/>
      <c r="G19" s="31"/>
      <c r="H19" s="31" t="str">
        <f t="shared" si="0"/>
        <v/>
      </c>
      <c r="I19" s="9"/>
    </row>
    <row r="20" spans="1:9" ht="20.100000000000001" customHeight="1" x14ac:dyDescent="0.15">
      <c r="A20" s="8">
        <v>14</v>
      </c>
      <c r="B20" s="15"/>
      <c r="C20" s="19"/>
      <c r="D20" s="17"/>
      <c r="E20" s="12"/>
      <c r="F20" s="31"/>
      <c r="G20" s="31"/>
      <c r="H20" s="31" t="str">
        <f t="shared" si="0"/>
        <v/>
      </c>
      <c r="I20" s="9"/>
    </row>
    <row r="21" spans="1:9" ht="20.100000000000001" customHeight="1" x14ac:dyDescent="0.15">
      <c r="A21" s="8">
        <v>15</v>
      </c>
      <c r="B21" s="15"/>
      <c r="C21" s="19"/>
      <c r="D21" s="17"/>
      <c r="E21" s="12"/>
      <c r="F21" s="31"/>
      <c r="G21" s="31"/>
      <c r="H21" s="31" t="str">
        <f t="shared" si="0"/>
        <v/>
      </c>
      <c r="I21" s="9"/>
    </row>
    <row r="22" spans="1:9" ht="20.100000000000001" customHeight="1" x14ac:dyDescent="0.15">
      <c r="A22" s="8">
        <v>16</v>
      </c>
      <c r="B22" s="15"/>
      <c r="C22" s="19"/>
      <c r="D22" s="17"/>
      <c r="E22" s="12"/>
      <c r="F22" s="31"/>
      <c r="G22" s="31"/>
      <c r="H22" s="31" t="str">
        <f t="shared" si="0"/>
        <v/>
      </c>
      <c r="I22" s="9"/>
    </row>
    <row r="23" spans="1:9" ht="20.100000000000001" customHeight="1" x14ac:dyDescent="0.15">
      <c r="A23" s="8">
        <v>17</v>
      </c>
      <c r="B23" s="15"/>
      <c r="C23" s="19"/>
      <c r="D23" s="17"/>
      <c r="E23" s="12"/>
      <c r="F23" s="31"/>
      <c r="G23" s="31"/>
      <c r="H23" s="31" t="str">
        <f t="shared" si="0"/>
        <v/>
      </c>
      <c r="I23" s="9"/>
    </row>
    <row r="24" spans="1:9" ht="20.100000000000001" customHeight="1" x14ac:dyDescent="0.15">
      <c r="A24" s="8">
        <v>18</v>
      </c>
      <c r="B24" s="15"/>
      <c r="C24" s="19"/>
      <c r="D24" s="17"/>
      <c r="E24" s="12"/>
      <c r="F24" s="31"/>
      <c r="G24" s="31"/>
      <c r="H24" s="31" t="str">
        <f t="shared" si="0"/>
        <v/>
      </c>
      <c r="I24" s="9"/>
    </row>
    <row r="25" spans="1:9" ht="20.100000000000001" customHeight="1" x14ac:dyDescent="0.15">
      <c r="A25" s="8">
        <v>19</v>
      </c>
      <c r="B25" s="15"/>
      <c r="C25" s="19"/>
      <c r="D25" s="17"/>
      <c r="E25" s="12"/>
      <c r="F25" s="31"/>
      <c r="G25" s="31"/>
      <c r="H25" s="31" t="str">
        <f t="shared" si="0"/>
        <v/>
      </c>
      <c r="I25" s="9"/>
    </row>
    <row r="26" spans="1:9" ht="20.100000000000001" customHeight="1" x14ac:dyDescent="0.15">
      <c r="A26" s="8">
        <v>20</v>
      </c>
      <c r="B26" s="15"/>
      <c r="C26" s="19"/>
      <c r="D26" s="17"/>
      <c r="E26" s="12"/>
      <c r="F26" s="31"/>
      <c r="G26" s="31"/>
      <c r="H26" s="31" t="str">
        <f t="shared" si="0"/>
        <v/>
      </c>
      <c r="I26" s="9"/>
    </row>
    <row r="27" spans="1:9" ht="20.100000000000001" customHeight="1" x14ac:dyDescent="0.15">
      <c r="A27" s="8">
        <v>21</v>
      </c>
      <c r="B27" s="15"/>
      <c r="C27" s="19"/>
      <c r="D27" s="17"/>
      <c r="E27" s="12"/>
      <c r="F27" s="31"/>
      <c r="G27" s="31"/>
      <c r="H27" s="31" t="str">
        <f t="shared" si="0"/>
        <v/>
      </c>
      <c r="I27" s="9"/>
    </row>
    <row r="28" spans="1:9" ht="20.100000000000001" customHeight="1" x14ac:dyDescent="0.15">
      <c r="A28" s="8">
        <v>22</v>
      </c>
      <c r="B28" s="15"/>
      <c r="C28" s="19"/>
      <c r="D28" s="17"/>
      <c r="E28" s="12"/>
      <c r="F28" s="31"/>
      <c r="G28" s="31"/>
      <c r="H28" s="31" t="str">
        <f t="shared" si="0"/>
        <v/>
      </c>
      <c r="I28" s="9"/>
    </row>
    <row r="29" spans="1:9" ht="20.100000000000001" customHeight="1" x14ac:dyDescent="0.15">
      <c r="A29" s="8">
        <v>23</v>
      </c>
      <c r="B29" s="15"/>
      <c r="C29" s="19"/>
      <c r="D29" s="17"/>
      <c r="E29" s="12"/>
      <c r="F29" s="31"/>
      <c r="G29" s="31"/>
      <c r="H29" s="31" t="str">
        <f t="shared" si="0"/>
        <v/>
      </c>
      <c r="I29" s="9"/>
    </row>
    <row r="30" spans="1:9" ht="20.100000000000001" customHeight="1" x14ac:dyDescent="0.15">
      <c r="A30" s="8">
        <v>24</v>
      </c>
      <c r="B30" s="15"/>
      <c r="C30" s="19"/>
      <c r="D30" s="17"/>
      <c r="E30" s="12"/>
      <c r="F30" s="31"/>
      <c r="G30" s="31"/>
      <c r="H30" s="31" t="str">
        <f t="shared" si="0"/>
        <v/>
      </c>
      <c r="I30" s="9"/>
    </row>
    <row r="31" spans="1:9" ht="20.100000000000001" customHeight="1" x14ac:dyDescent="0.15">
      <c r="A31" s="8">
        <v>25</v>
      </c>
      <c r="B31" s="15"/>
      <c r="C31" s="19"/>
      <c r="D31" s="17"/>
      <c r="E31" s="12"/>
      <c r="F31" s="31"/>
      <c r="G31" s="31"/>
      <c r="H31" s="31" t="str">
        <f t="shared" si="0"/>
        <v/>
      </c>
      <c r="I31" s="9"/>
    </row>
    <row r="32" spans="1:9" ht="20.100000000000001" customHeight="1" x14ac:dyDescent="0.15">
      <c r="A32" s="8">
        <v>26</v>
      </c>
      <c r="B32" s="15"/>
      <c r="C32" s="19"/>
      <c r="D32" s="17"/>
      <c r="E32" s="12"/>
      <c r="F32" s="31"/>
      <c r="G32" s="31"/>
      <c r="H32" s="31" t="str">
        <f t="shared" si="0"/>
        <v/>
      </c>
      <c r="I32" s="9"/>
    </row>
    <row r="33" spans="1:9" ht="20.100000000000001" customHeight="1" x14ac:dyDescent="0.15">
      <c r="A33" s="8">
        <v>27</v>
      </c>
      <c r="B33" s="15"/>
      <c r="C33" s="19"/>
      <c r="D33" s="17"/>
      <c r="E33" s="12"/>
      <c r="F33" s="31"/>
      <c r="G33" s="31"/>
      <c r="H33" s="31" t="str">
        <f t="shared" si="0"/>
        <v/>
      </c>
      <c r="I33" s="9"/>
    </row>
    <row r="34" spans="1:9" ht="20.100000000000001" customHeight="1" x14ac:dyDescent="0.15">
      <c r="A34" s="8">
        <v>28</v>
      </c>
      <c r="B34" s="15"/>
      <c r="C34" s="19"/>
      <c r="D34" s="17"/>
      <c r="E34" s="12"/>
      <c r="F34" s="31"/>
      <c r="G34" s="31"/>
      <c r="H34" s="31" t="str">
        <f t="shared" si="0"/>
        <v/>
      </c>
      <c r="I34" s="9"/>
    </row>
    <row r="35" spans="1:9" ht="20.100000000000001" customHeight="1" x14ac:dyDescent="0.15">
      <c r="A35" s="8">
        <v>29</v>
      </c>
      <c r="B35" s="15"/>
      <c r="C35" s="19"/>
      <c r="D35" s="17"/>
      <c r="E35" s="12"/>
      <c r="F35" s="31"/>
      <c r="G35" s="31"/>
      <c r="H35" s="31" t="str">
        <f t="shared" si="0"/>
        <v/>
      </c>
      <c r="I35" s="9"/>
    </row>
    <row r="36" spans="1:9" ht="20.100000000000001" customHeight="1" x14ac:dyDescent="0.15">
      <c r="A36" s="8">
        <v>30</v>
      </c>
      <c r="B36" s="15"/>
      <c r="C36" s="19"/>
      <c r="D36" s="17"/>
      <c r="E36" s="20" t="s">
        <v>10</v>
      </c>
      <c r="F36" s="31">
        <f>SUM(F7:F35)</f>
        <v>0</v>
      </c>
      <c r="G36" s="31">
        <f>SUM(G7:G35)</f>
        <v>0</v>
      </c>
      <c r="H36" s="31"/>
      <c r="I36" s="9"/>
    </row>
  </sheetData>
  <mergeCells count="5">
    <mergeCell ref="C1:D1"/>
    <mergeCell ref="E1:G2"/>
    <mergeCell ref="D3:E3"/>
    <mergeCell ref="D4:F4"/>
    <mergeCell ref="A4:C4"/>
  </mergeCells>
  <phoneticPr fontId="1"/>
  <pageMargins left="0.57999999999999996" right="0.17" top="0.66" bottom="0.74803149606299213" header="0.31496062992125984" footer="0.31496062992125984"/>
  <pageSetup paperSize="9" scale="92" fitToHeight="0" orientation="portrait" horizontalDpi="300" verticalDpi="300" r:id="rId1"/>
  <headerFoot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WhiteSpace="0" zoomScaleNormal="100" workbookViewId="0"/>
  </sheetViews>
  <sheetFormatPr defaultRowHeight="13.5" x14ac:dyDescent="0.15"/>
  <cols>
    <col min="1" max="1" width="3.5" bestFit="1" customWidth="1"/>
    <col min="2" max="4" width="4.625" customWidth="1"/>
    <col min="5" max="5" width="38.625" customWidth="1"/>
    <col min="6" max="8" width="12.625" customWidth="1"/>
    <col min="9" max="9" width="8.625" customWidth="1"/>
  </cols>
  <sheetData>
    <row r="1" spans="1:9" ht="17.25" x14ac:dyDescent="0.15">
      <c r="C1" s="32"/>
      <c r="D1" s="32"/>
      <c r="E1" s="34" t="s">
        <v>11</v>
      </c>
      <c r="F1" s="34"/>
      <c r="G1" s="34"/>
      <c r="H1" s="3"/>
    </row>
    <row r="2" spans="1:9" ht="17.25" x14ac:dyDescent="0.15">
      <c r="E2" s="34"/>
      <c r="F2" s="34"/>
      <c r="G2" s="34"/>
      <c r="H2" s="3"/>
    </row>
    <row r="3" spans="1:9" x14ac:dyDescent="0.15">
      <c r="C3" s="6"/>
      <c r="D3" s="35"/>
      <c r="E3" s="35"/>
    </row>
    <row r="4" spans="1:9" ht="18" customHeight="1" x14ac:dyDescent="0.15">
      <c r="A4" s="32" t="s">
        <v>4</v>
      </c>
      <c r="B4" s="32"/>
      <c r="C4" s="32"/>
      <c r="D4" s="35"/>
      <c r="E4" s="35"/>
      <c r="F4" s="35"/>
      <c r="G4" s="6"/>
    </row>
    <row r="6" spans="1:9" ht="32.25" customHeight="1" x14ac:dyDescent="0.15">
      <c r="A6" s="4"/>
      <c r="B6" s="14" t="s">
        <v>0</v>
      </c>
      <c r="C6" s="18" t="s">
        <v>2</v>
      </c>
      <c r="D6" s="16" t="s">
        <v>1</v>
      </c>
      <c r="E6" s="5" t="s">
        <v>3</v>
      </c>
      <c r="F6" s="5" t="s">
        <v>5</v>
      </c>
      <c r="G6" s="5" t="s">
        <v>6</v>
      </c>
      <c r="H6" s="5" t="s">
        <v>7</v>
      </c>
      <c r="I6" s="11" t="s">
        <v>8</v>
      </c>
    </row>
    <row r="7" spans="1:9" ht="20.100000000000001" customHeight="1" x14ac:dyDescent="0.15">
      <c r="A7" s="8">
        <v>1</v>
      </c>
      <c r="B7" s="15"/>
      <c r="C7" s="19"/>
      <c r="D7" s="17"/>
      <c r="E7" s="12"/>
      <c r="F7" s="31"/>
      <c r="G7" s="31"/>
      <c r="H7" s="31" t="str">
        <f>IF(D7="","",F7-G7)</f>
        <v/>
      </c>
      <c r="I7" s="9"/>
    </row>
    <row r="8" spans="1:9" ht="20.100000000000001" customHeight="1" x14ac:dyDescent="0.15">
      <c r="A8" s="8">
        <v>2</v>
      </c>
      <c r="B8" s="15"/>
      <c r="C8" s="19"/>
      <c r="D8" s="17"/>
      <c r="E8" s="12"/>
      <c r="F8" s="31"/>
      <c r="G8" s="31"/>
      <c r="H8" s="31" t="str">
        <f>IF(D8="","",H7+F8-G8)</f>
        <v/>
      </c>
      <c r="I8" s="9"/>
    </row>
    <row r="9" spans="1:9" ht="20.100000000000001" customHeight="1" x14ac:dyDescent="0.15">
      <c r="A9" s="8">
        <v>3</v>
      </c>
      <c r="B9" s="15"/>
      <c r="C9" s="19"/>
      <c r="D9" s="17"/>
      <c r="E9" s="12"/>
      <c r="F9" s="31"/>
      <c r="G9" s="31"/>
      <c r="H9" s="31" t="str">
        <f t="shared" ref="H9:H35" si="0">IF(D9="","",H8+F9-G9)</f>
        <v/>
      </c>
      <c r="I9" s="9"/>
    </row>
    <row r="10" spans="1:9" ht="20.100000000000001" customHeight="1" x14ac:dyDescent="0.15">
      <c r="A10" s="8">
        <v>4</v>
      </c>
      <c r="B10" s="15"/>
      <c r="C10" s="19"/>
      <c r="D10" s="17"/>
      <c r="E10" s="13"/>
      <c r="F10" s="31"/>
      <c r="G10" s="31"/>
      <c r="H10" s="31" t="str">
        <f t="shared" si="0"/>
        <v/>
      </c>
      <c r="I10" s="9"/>
    </row>
    <row r="11" spans="1:9" ht="20.100000000000001" customHeight="1" x14ac:dyDescent="0.15">
      <c r="A11" s="8">
        <v>5</v>
      </c>
      <c r="B11" s="15"/>
      <c r="C11" s="19"/>
      <c r="D11" s="17"/>
      <c r="E11" s="12"/>
      <c r="F11" s="31"/>
      <c r="G11" s="31"/>
      <c r="H11" s="31" t="str">
        <f t="shared" si="0"/>
        <v/>
      </c>
      <c r="I11" s="9"/>
    </row>
    <row r="12" spans="1:9" ht="20.100000000000001" customHeight="1" x14ac:dyDescent="0.15">
      <c r="A12" s="8">
        <v>6</v>
      </c>
      <c r="B12" s="15"/>
      <c r="C12" s="19"/>
      <c r="D12" s="17"/>
      <c r="E12" s="12"/>
      <c r="F12" s="31"/>
      <c r="G12" s="31"/>
      <c r="H12" s="31" t="str">
        <f t="shared" si="0"/>
        <v/>
      </c>
      <c r="I12" s="9"/>
    </row>
    <row r="13" spans="1:9" ht="20.100000000000001" customHeight="1" x14ac:dyDescent="0.15">
      <c r="A13" s="8">
        <v>7</v>
      </c>
      <c r="B13" s="15"/>
      <c r="C13" s="19"/>
      <c r="D13" s="17"/>
      <c r="E13" s="12"/>
      <c r="F13" s="31"/>
      <c r="G13" s="31"/>
      <c r="H13" s="31" t="str">
        <f t="shared" si="0"/>
        <v/>
      </c>
      <c r="I13" s="9"/>
    </row>
    <row r="14" spans="1:9" ht="20.100000000000001" customHeight="1" x14ac:dyDescent="0.15">
      <c r="A14" s="8">
        <v>8</v>
      </c>
      <c r="B14" s="15"/>
      <c r="C14" s="19"/>
      <c r="D14" s="17"/>
      <c r="E14" s="12"/>
      <c r="F14" s="31"/>
      <c r="G14" s="31"/>
      <c r="H14" s="31" t="str">
        <f t="shared" si="0"/>
        <v/>
      </c>
      <c r="I14" s="9"/>
    </row>
    <row r="15" spans="1:9" ht="20.100000000000001" customHeight="1" x14ac:dyDescent="0.15">
      <c r="A15" s="8">
        <v>9</v>
      </c>
      <c r="B15" s="15"/>
      <c r="C15" s="19"/>
      <c r="D15" s="17"/>
      <c r="E15" s="12"/>
      <c r="F15" s="31"/>
      <c r="G15" s="31"/>
      <c r="H15" s="31" t="str">
        <f t="shared" si="0"/>
        <v/>
      </c>
      <c r="I15" s="9"/>
    </row>
    <row r="16" spans="1:9" ht="20.100000000000001" customHeight="1" x14ac:dyDescent="0.15">
      <c r="A16" s="8">
        <v>10</v>
      </c>
      <c r="B16" s="15"/>
      <c r="C16" s="19"/>
      <c r="D16" s="17"/>
      <c r="E16" s="12"/>
      <c r="F16" s="31"/>
      <c r="G16" s="31"/>
      <c r="H16" s="31" t="str">
        <f t="shared" si="0"/>
        <v/>
      </c>
      <c r="I16" s="9"/>
    </row>
    <row r="17" spans="1:9" ht="20.100000000000001" customHeight="1" x14ac:dyDescent="0.15">
      <c r="A17" s="8">
        <v>11</v>
      </c>
      <c r="B17" s="15"/>
      <c r="C17" s="19"/>
      <c r="D17" s="17"/>
      <c r="E17" s="12"/>
      <c r="F17" s="31"/>
      <c r="G17" s="31"/>
      <c r="H17" s="31" t="str">
        <f t="shared" si="0"/>
        <v/>
      </c>
      <c r="I17" s="9"/>
    </row>
    <row r="18" spans="1:9" ht="20.100000000000001" customHeight="1" x14ac:dyDescent="0.15">
      <c r="A18" s="8">
        <v>12</v>
      </c>
      <c r="B18" s="15"/>
      <c r="C18" s="19"/>
      <c r="D18" s="17"/>
      <c r="E18" s="12"/>
      <c r="F18" s="31"/>
      <c r="G18" s="31"/>
      <c r="H18" s="31" t="str">
        <f t="shared" si="0"/>
        <v/>
      </c>
      <c r="I18" s="9"/>
    </row>
    <row r="19" spans="1:9" ht="20.100000000000001" customHeight="1" x14ac:dyDescent="0.15">
      <c r="A19" s="8">
        <v>13</v>
      </c>
      <c r="B19" s="15"/>
      <c r="C19" s="19"/>
      <c r="D19" s="17"/>
      <c r="E19" s="12"/>
      <c r="F19" s="31"/>
      <c r="G19" s="31"/>
      <c r="H19" s="31" t="str">
        <f t="shared" si="0"/>
        <v/>
      </c>
      <c r="I19" s="9"/>
    </row>
    <row r="20" spans="1:9" ht="20.100000000000001" customHeight="1" x14ac:dyDescent="0.15">
      <c r="A20" s="8">
        <v>14</v>
      </c>
      <c r="B20" s="15"/>
      <c r="C20" s="19"/>
      <c r="D20" s="17"/>
      <c r="E20" s="12"/>
      <c r="F20" s="31"/>
      <c r="G20" s="31"/>
      <c r="H20" s="31" t="str">
        <f t="shared" si="0"/>
        <v/>
      </c>
      <c r="I20" s="9"/>
    </row>
    <row r="21" spans="1:9" ht="20.100000000000001" customHeight="1" x14ac:dyDescent="0.15">
      <c r="A21" s="8">
        <v>15</v>
      </c>
      <c r="B21" s="15"/>
      <c r="C21" s="19"/>
      <c r="D21" s="17"/>
      <c r="E21" s="12"/>
      <c r="F21" s="31"/>
      <c r="G21" s="31"/>
      <c r="H21" s="31" t="str">
        <f t="shared" si="0"/>
        <v/>
      </c>
      <c r="I21" s="9"/>
    </row>
    <row r="22" spans="1:9" ht="20.100000000000001" customHeight="1" x14ac:dyDescent="0.15">
      <c r="A22" s="8">
        <v>16</v>
      </c>
      <c r="B22" s="15"/>
      <c r="C22" s="19"/>
      <c r="D22" s="17"/>
      <c r="E22" s="12"/>
      <c r="F22" s="31"/>
      <c r="G22" s="31"/>
      <c r="H22" s="31" t="str">
        <f t="shared" si="0"/>
        <v/>
      </c>
      <c r="I22" s="9"/>
    </row>
    <row r="23" spans="1:9" ht="20.100000000000001" customHeight="1" x14ac:dyDescent="0.15">
      <c r="A23" s="8">
        <v>17</v>
      </c>
      <c r="B23" s="15"/>
      <c r="C23" s="19"/>
      <c r="D23" s="17"/>
      <c r="E23" s="12"/>
      <c r="F23" s="31"/>
      <c r="G23" s="31"/>
      <c r="H23" s="31" t="str">
        <f t="shared" si="0"/>
        <v/>
      </c>
      <c r="I23" s="9"/>
    </row>
    <row r="24" spans="1:9" ht="20.100000000000001" customHeight="1" x14ac:dyDescent="0.15">
      <c r="A24" s="8">
        <v>18</v>
      </c>
      <c r="B24" s="15"/>
      <c r="C24" s="19"/>
      <c r="D24" s="17"/>
      <c r="E24" s="12"/>
      <c r="F24" s="31"/>
      <c r="G24" s="31"/>
      <c r="H24" s="31" t="str">
        <f t="shared" si="0"/>
        <v/>
      </c>
      <c r="I24" s="9"/>
    </row>
    <row r="25" spans="1:9" ht="20.100000000000001" customHeight="1" x14ac:dyDescent="0.15">
      <c r="A25" s="8">
        <v>19</v>
      </c>
      <c r="B25" s="15"/>
      <c r="C25" s="19"/>
      <c r="D25" s="17"/>
      <c r="E25" s="12"/>
      <c r="F25" s="31"/>
      <c r="G25" s="31"/>
      <c r="H25" s="31" t="str">
        <f t="shared" si="0"/>
        <v/>
      </c>
      <c r="I25" s="9"/>
    </row>
    <row r="26" spans="1:9" ht="20.100000000000001" customHeight="1" x14ac:dyDescent="0.15">
      <c r="A26" s="8">
        <v>20</v>
      </c>
      <c r="B26" s="15"/>
      <c r="C26" s="19"/>
      <c r="D26" s="17"/>
      <c r="E26" s="12"/>
      <c r="F26" s="31"/>
      <c r="G26" s="31"/>
      <c r="H26" s="31" t="str">
        <f t="shared" si="0"/>
        <v/>
      </c>
      <c r="I26" s="9"/>
    </row>
    <row r="27" spans="1:9" ht="20.100000000000001" customHeight="1" x14ac:dyDescent="0.15">
      <c r="A27" s="8">
        <v>21</v>
      </c>
      <c r="B27" s="15"/>
      <c r="C27" s="19"/>
      <c r="D27" s="17"/>
      <c r="E27" s="12"/>
      <c r="F27" s="31"/>
      <c r="G27" s="31"/>
      <c r="H27" s="31" t="str">
        <f t="shared" si="0"/>
        <v/>
      </c>
      <c r="I27" s="9"/>
    </row>
    <row r="28" spans="1:9" ht="20.100000000000001" customHeight="1" x14ac:dyDescent="0.15">
      <c r="A28" s="8">
        <v>22</v>
      </c>
      <c r="B28" s="15"/>
      <c r="C28" s="19"/>
      <c r="D28" s="17"/>
      <c r="E28" s="12"/>
      <c r="F28" s="31"/>
      <c r="G28" s="31"/>
      <c r="H28" s="31" t="str">
        <f t="shared" si="0"/>
        <v/>
      </c>
      <c r="I28" s="9"/>
    </row>
    <row r="29" spans="1:9" ht="20.100000000000001" customHeight="1" x14ac:dyDescent="0.15">
      <c r="A29" s="8">
        <v>23</v>
      </c>
      <c r="B29" s="15"/>
      <c r="C29" s="19"/>
      <c r="D29" s="17"/>
      <c r="E29" s="12"/>
      <c r="F29" s="31"/>
      <c r="G29" s="31"/>
      <c r="H29" s="31" t="str">
        <f t="shared" si="0"/>
        <v/>
      </c>
      <c r="I29" s="9"/>
    </row>
    <row r="30" spans="1:9" ht="20.100000000000001" customHeight="1" x14ac:dyDescent="0.15">
      <c r="A30" s="8">
        <v>24</v>
      </c>
      <c r="B30" s="15"/>
      <c r="C30" s="19"/>
      <c r="D30" s="17"/>
      <c r="E30" s="12"/>
      <c r="F30" s="31"/>
      <c r="G30" s="31"/>
      <c r="H30" s="31" t="str">
        <f t="shared" si="0"/>
        <v/>
      </c>
      <c r="I30" s="9"/>
    </row>
    <row r="31" spans="1:9" ht="20.100000000000001" customHeight="1" x14ac:dyDescent="0.15">
      <c r="A31" s="8">
        <v>25</v>
      </c>
      <c r="B31" s="15"/>
      <c r="C31" s="19"/>
      <c r="D31" s="17"/>
      <c r="E31" s="12"/>
      <c r="F31" s="31"/>
      <c r="G31" s="31"/>
      <c r="H31" s="31" t="str">
        <f t="shared" si="0"/>
        <v/>
      </c>
      <c r="I31" s="9"/>
    </row>
    <row r="32" spans="1:9" ht="20.100000000000001" customHeight="1" x14ac:dyDescent="0.15">
      <c r="A32" s="8">
        <v>26</v>
      </c>
      <c r="B32" s="15"/>
      <c r="C32" s="19"/>
      <c r="D32" s="17"/>
      <c r="E32" s="12"/>
      <c r="F32" s="31"/>
      <c r="G32" s="31"/>
      <c r="H32" s="31" t="str">
        <f t="shared" si="0"/>
        <v/>
      </c>
      <c r="I32" s="9"/>
    </row>
    <row r="33" spans="1:9" ht="20.100000000000001" customHeight="1" x14ac:dyDescent="0.15">
      <c r="A33" s="8">
        <v>27</v>
      </c>
      <c r="B33" s="15"/>
      <c r="C33" s="19"/>
      <c r="D33" s="17"/>
      <c r="E33" s="12"/>
      <c r="F33" s="31"/>
      <c r="G33" s="31"/>
      <c r="H33" s="31" t="str">
        <f t="shared" si="0"/>
        <v/>
      </c>
      <c r="I33" s="9"/>
    </row>
    <row r="34" spans="1:9" ht="20.100000000000001" customHeight="1" x14ac:dyDescent="0.15">
      <c r="A34" s="8">
        <v>28</v>
      </c>
      <c r="B34" s="15"/>
      <c r="C34" s="19"/>
      <c r="D34" s="17"/>
      <c r="E34" s="12"/>
      <c r="F34" s="31"/>
      <c r="G34" s="31"/>
      <c r="H34" s="31" t="str">
        <f t="shared" si="0"/>
        <v/>
      </c>
      <c r="I34" s="9"/>
    </row>
    <row r="35" spans="1:9" ht="20.100000000000001" customHeight="1" x14ac:dyDescent="0.15">
      <c r="A35" s="8">
        <v>29</v>
      </c>
      <c r="B35" s="15"/>
      <c r="C35" s="19"/>
      <c r="D35" s="17"/>
      <c r="E35" s="12"/>
      <c r="F35" s="31"/>
      <c r="G35" s="31"/>
      <c r="H35" s="31" t="str">
        <f t="shared" si="0"/>
        <v/>
      </c>
      <c r="I35" s="9"/>
    </row>
    <row r="36" spans="1:9" ht="20.100000000000001" customHeight="1" x14ac:dyDescent="0.15">
      <c r="A36" s="8">
        <v>30</v>
      </c>
      <c r="B36" s="15"/>
      <c r="C36" s="19"/>
      <c r="D36" s="17"/>
      <c r="E36" s="20" t="s">
        <v>10</v>
      </c>
      <c r="F36" s="31">
        <f>SUM(F7:F35)</f>
        <v>0</v>
      </c>
      <c r="G36" s="31">
        <f>SUM(G7:G35)</f>
        <v>0</v>
      </c>
      <c r="H36" s="31"/>
      <c r="I36" s="9"/>
    </row>
  </sheetData>
  <mergeCells count="5">
    <mergeCell ref="C1:D1"/>
    <mergeCell ref="E1:G2"/>
    <mergeCell ref="D3:E3"/>
    <mergeCell ref="D4:F4"/>
    <mergeCell ref="A4:C4"/>
  </mergeCells>
  <phoneticPr fontId="1"/>
  <pageMargins left="0.57999999999999996" right="0.17" top="0.66" bottom="0.74803149606299213" header="0.31496062992125984" footer="0.31496062992125984"/>
  <pageSetup paperSize="9" scale="92" fitToHeight="0" orientation="portrait" horizontalDpi="300" verticalDpi="300" r:id="rId1"/>
  <headerFooter>
    <oddFooter>&amp;C-1-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WhiteSpace="0" zoomScaleNormal="100" workbookViewId="0"/>
  </sheetViews>
  <sheetFormatPr defaultRowHeight="13.5" x14ac:dyDescent="0.15"/>
  <cols>
    <col min="1" max="1" width="3.5" bestFit="1" customWidth="1"/>
    <col min="2" max="4" width="4.625" customWidth="1"/>
    <col min="5" max="5" width="38.625" customWidth="1"/>
    <col min="6" max="8" width="12.625" customWidth="1"/>
    <col min="9" max="9" width="8.625" customWidth="1"/>
  </cols>
  <sheetData>
    <row r="1" spans="1:9" ht="17.25" x14ac:dyDescent="0.15">
      <c r="C1" s="21"/>
      <c r="D1" s="21"/>
      <c r="E1" s="34" t="s">
        <v>12</v>
      </c>
      <c r="F1" s="34"/>
      <c r="G1" s="34"/>
      <c r="H1" s="3"/>
    </row>
    <row r="2" spans="1:9" ht="17.25" x14ac:dyDescent="0.15">
      <c r="E2" s="34"/>
      <c r="F2" s="34"/>
      <c r="G2" s="34"/>
      <c r="H2" s="3"/>
    </row>
    <row r="3" spans="1:9" x14ac:dyDescent="0.15">
      <c r="C3" s="6"/>
      <c r="D3" s="35"/>
      <c r="E3" s="35"/>
    </row>
    <row r="4" spans="1:9" ht="18" customHeight="1" x14ac:dyDescent="0.15">
      <c r="A4" s="32" t="s">
        <v>4</v>
      </c>
      <c r="B4" s="32"/>
      <c r="C4" s="32"/>
      <c r="D4" s="35"/>
      <c r="E4" s="35"/>
      <c r="F4" s="35"/>
      <c r="G4" s="6"/>
      <c r="H4" s="36"/>
      <c r="I4" s="36"/>
    </row>
    <row r="6" spans="1:9" ht="32.25" customHeight="1" x14ac:dyDescent="0.15">
      <c r="A6" s="4"/>
      <c r="B6" s="14" t="s">
        <v>0</v>
      </c>
      <c r="C6" s="18" t="s">
        <v>2</v>
      </c>
      <c r="D6" s="16" t="s">
        <v>1</v>
      </c>
      <c r="E6" s="5" t="s">
        <v>3</v>
      </c>
      <c r="F6" s="5" t="s">
        <v>5</v>
      </c>
      <c r="G6" s="5" t="s">
        <v>6</v>
      </c>
      <c r="H6" s="5" t="s">
        <v>7</v>
      </c>
      <c r="I6" s="11" t="s">
        <v>8</v>
      </c>
    </row>
    <row r="7" spans="1:9" ht="20.100000000000001" customHeight="1" x14ac:dyDescent="0.15">
      <c r="A7" s="8">
        <v>1</v>
      </c>
      <c r="B7" s="15"/>
      <c r="C7" s="19"/>
      <c r="D7" s="17"/>
      <c r="E7" s="12"/>
      <c r="F7" s="31"/>
      <c r="G7" s="31"/>
      <c r="H7" s="31" t="str">
        <f>IF(D7="","",F7-G7)</f>
        <v/>
      </c>
      <c r="I7" s="9"/>
    </row>
    <row r="8" spans="1:9" ht="20.100000000000001" customHeight="1" x14ac:dyDescent="0.15">
      <c r="A8" s="8">
        <v>2</v>
      </c>
      <c r="B8" s="15"/>
      <c r="C8" s="19"/>
      <c r="D8" s="17"/>
      <c r="E8" s="12"/>
      <c r="F8" s="31"/>
      <c r="G8" s="31"/>
      <c r="H8" s="31" t="str">
        <f>IF(D8="","",H7+F8-G8)</f>
        <v/>
      </c>
      <c r="I8" s="9"/>
    </row>
    <row r="9" spans="1:9" ht="20.100000000000001" customHeight="1" x14ac:dyDescent="0.15">
      <c r="A9" s="8">
        <v>3</v>
      </c>
      <c r="B9" s="15"/>
      <c r="C9" s="19"/>
      <c r="D9" s="17"/>
      <c r="E9" s="12"/>
      <c r="F9" s="31"/>
      <c r="G9" s="31"/>
      <c r="H9" s="31" t="str">
        <f t="shared" ref="H9:H17" si="0">IF(D9="","",H8+F9-G9)</f>
        <v/>
      </c>
      <c r="I9" s="9"/>
    </row>
    <row r="10" spans="1:9" ht="20.100000000000001" customHeight="1" x14ac:dyDescent="0.15">
      <c r="A10" s="8">
        <v>4</v>
      </c>
      <c r="B10" s="15"/>
      <c r="C10" s="19"/>
      <c r="D10" s="17"/>
      <c r="E10" s="12"/>
      <c r="F10" s="31"/>
      <c r="G10" s="31"/>
      <c r="H10" s="31" t="str">
        <f t="shared" si="0"/>
        <v/>
      </c>
      <c r="I10" s="9"/>
    </row>
    <row r="11" spans="1:9" ht="20.100000000000001" customHeight="1" x14ac:dyDescent="0.15">
      <c r="A11" s="8">
        <v>5</v>
      </c>
      <c r="B11" s="15"/>
      <c r="C11" s="19"/>
      <c r="D11" s="17"/>
      <c r="E11" s="12"/>
      <c r="F11" s="31"/>
      <c r="G11" s="31"/>
      <c r="H11" s="31" t="str">
        <f t="shared" si="0"/>
        <v/>
      </c>
      <c r="I11" s="9"/>
    </row>
    <row r="12" spans="1:9" ht="20.100000000000001" customHeight="1" x14ac:dyDescent="0.15">
      <c r="A12" s="8">
        <v>6</v>
      </c>
      <c r="B12" s="15"/>
      <c r="C12" s="19"/>
      <c r="D12" s="17"/>
      <c r="E12" s="13"/>
      <c r="F12" s="31"/>
      <c r="G12" s="31"/>
      <c r="H12" s="31" t="str">
        <f t="shared" si="0"/>
        <v/>
      </c>
      <c r="I12" s="9"/>
    </row>
    <row r="13" spans="1:9" ht="20.100000000000001" customHeight="1" x14ac:dyDescent="0.15">
      <c r="A13" s="8">
        <v>7</v>
      </c>
      <c r="B13" s="15"/>
      <c r="C13" s="19"/>
      <c r="D13" s="17"/>
      <c r="E13" s="12"/>
      <c r="F13" s="31"/>
      <c r="G13" s="31"/>
      <c r="H13" s="31" t="str">
        <f t="shared" si="0"/>
        <v/>
      </c>
      <c r="I13" s="9"/>
    </row>
    <row r="14" spans="1:9" ht="20.100000000000001" customHeight="1" x14ac:dyDescent="0.15">
      <c r="A14" s="8">
        <v>8</v>
      </c>
      <c r="B14" s="15"/>
      <c r="C14" s="19"/>
      <c r="D14" s="17"/>
      <c r="E14" s="12"/>
      <c r="F14" s="31"/>
      <c r="G14" s="31"/>
      <c r="H14" s="31" t="str">
        <f t="shared" si="0"/>
        <v/>
      </c>
      <c r="I14" s="9"/>
    </row>
    <row r="15" spans="1:9" ht="20.100000000000001" customHeight="1" x14ac:dyDescent="0.15">
      <c r="A15" s="8">
        <v>9</v>
      </c>
      <c r="B15" s="15"/>
      <c r="C15" s="19"/>
      <c r="D15" s="17"/>
      <c r="E15" s="12"/>
      <c r="F15" s="31"/>
      <c r="G15" s="31"/>
      <c r="H15" s="31" t="str">
        <f t="shared" si="0"/>
        <v/>
      </c>
      <c r="I15" s="9"/>
    </row>
    <row r="16" spans="1:9" ht="20.100000000000001" customHeight="1" x14ac:dyDescent="0.15">
      <c r="A16" s="8">
        <v>10</v>
      </c>
      <c r="B16" s="15"/>
      <c r="C16" s="19"/>
      <c r="D16" s="17"/>
      <c r="E16" s="12"/>
      <c r="F16" s="31"/>
      <c r="G16" s="31"/>
      <c r="H16" s="31" t="str">
        <f t="shared" si="0"/>
        <v/>
      </c>
      <c r="I16" s="9"/>
    </row>
    <row r="17" spans="1:9" ht="20.100000000000001" customHeight="1" x14ac:dyDescent="0.15">
      <c r="A17" s="8"/>
      <c r="B17" s="15"/>
      <c r="C17" s="19"/>
      <c r="D17" s="17"/>
      <c r="E17" s="20" t="s">
        <v>10</v>
      </c>
      <c r="F17" s="31">
        <f>SUM(F7:F16)</f>
        <v>0</v>
      </c>
      <c r="G17" s="31">
        <f>SUM(G7:G16)</f>
        <v>0</v>
      </c>
      <c r="H17" s="31" t="str">
        <f t="shared" si="0"/>
        <v/>
      </c>
      <c r="I17" s="9"/>
    </row>
  </sheetData>
  <mergeCells count="5">
    <mergeCell ref="E1:G2"/>
    <mergeCell ref="D3:E3"/>
    <mergeCell ref="A4:C4"/>
    <mergeCell ref="D4:F4"/>
    <mergeCell ref="H4:I4"/>
  </mergeCells>
  <phoneticPr fontId="1"/>
  <pageMargins left="0.59055118110236227" right="0.15748031496062992" top="0.6692913385826772" bottom="0.74803149606299213" header="0.31496062992125984" footer="0.31496062992125984"/>
  <pageSetup paperSize="9" scale="92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showWhiteSpace="0" zoomScaleNormal="100" workbookViewId="0"/>
  </sheetViews>
  <sheetFormatPr defaultRowHeight="13.5" x14ac:dyDescent="0.15"/>
  <cols>
    <col min="1" max="1" width="3.5" bestFit="1" customWidth="1"/>
    <col min="2" max="4" width="4.625" customWidth="1"/>
    <col min="5" max="5" width="38.625" customWidth="1"/>
    <col min="6" max="8" width="12.625" customWidth="1"/>
    <col min="9" max="9" width="8.625" style="22" customWidth="1"/>
  </cols>
  <sheetData>
    <row r="1" spans="1:9" ht="17.25" x14ac:dyDescent="0.15">
      <c r="C1" s="21"/>
      <c r="D1" s="21"/>
      <c r="E1" s="33" t="s">
        <v>9</v>
      </c>
      <c r="F1" s="34"/>
      <c r="G1" s="34"/>
      <c r="H1" s="3"/>
    </row>
    <row r="2" spans="1:9" ht="17.25" x14ac:dyDescent="0.15">
      <c r="E2" s="34"/>
      <c r="F2" s="34"/>
      <c r="G2" s="34"/>
      <c r="H2" s="3"/>
    </row>
    <row r="3" spans="1:9" x14ac:dyDescent="0.15">
      <c r="C3" s="6"/>
      <c r="D3" s="35"/>
      <c r="E3" s="35"/>
    </row>
    <row r="4" spans="1:9" ht="18" customHeight="1" x14ac:dyDescent="0.15">
      <c r="A4" s="32" t="s">
        <v>4</v>
      </c>
      <c r="B4" s="32"/>
      <c r="C4" s="32"/>
      <c r="D4" s="35" t="s">
        <v>13</v>
      </c>
      <c r="E4" s="35"/>
      <c r="F4" s="35"/>
      <c r="G4" s="6"/>
      <c r="H4" s="36"/>
      <c r="I4" s="36"/>
    </row>
    <row r="6" spans="1:9" ht="32.25" customHeight="1" x14ac:dyDescent="0.15">
      <c r="A6" s="4"/>
      <c r="B6" s="14" t="s">
        <v>0</v>
      </c>
      <c r="C6" s="18" t="s">
        <v>2</v>
      </c>
      <c r="D6" s="16" t="s">
        <v>1</v>
      </c>
      <c r="E6" s="5" t="s">
        <v>3</v>
      </c>
      <c r="F6" s="5" t="s">
        <v>5</v>
      </c>
      <c r="G6" s="5" t="s">
        <v>6</v>
      </c>
      <c r="H6" s="5" t="s">
        <v>7</v>
      </c>
      <c r="I6" s="23" t="s">
        <v>8</v>
      </c>
    </row>
    <row r="7" spans="1:9" ht="20.100000000000001" customHeight="1" x14ac:dyDescent="0.15">
      <c r="A7" s="8">
        <v>1</v>
      </c>
      <c r="B7" s="15">
        <v>30</v>
      </c>
      <c r="C7" s="19">
        <v>7</v>
      </c>
      <c r="D7" s="17">
        <v>31</v>
      </c>
      <c r="E7" s="12" t="s">
        <v>14</v>
      </c>
      <c r="F7" s="31">
        <v>1500000</v>
      </c>
      <c r="G7" s="31"/>
      <c r="H7" s="31">
        <f>IF(D7="","",F7-G7)</f>
        <v>1500000</v>
      </c>
      <c r="I7" s="24"/>
    </row>
    <row r="8" spans="1:9" ht="20.100000000000001" customHeight="1" x14ac:dyDescent="0.15">
      <c r="A8" s="8">
        <v>2</v>
      </c>
      <c r="B8" s="15"/>
      <c r="C8" s="19">
        <v>8</v>
      </c>
      <c r="D8" s="17">
        <v>1</v>
      </c>
      <c r="E8" s="12" t="s">
        <v>31</v>
      </c>
      <c r="F8" s="31"/>
      <c r="G8" s="37">
        <v>200000</v>
      </c>
      <c r="H8" s="31">
        <f>IF(D8="","",H7+F8-G8)</f>
        <v>1300000</v>
      </c>
      <c r="I8" s="25"/>
    </row>
    <row r="9" spans="1:9" ht="20.100000000000001" customHeight="1" x14ac:dyDescent="0.15">
      <c r="A9" s="8">
        <v>3</v>
      </c>
      <c r="B9" s="15"/>
      <c r="C9" s="19">
        <v>8</v>
      </c>
      <c r="D9" s="17">
        <v>6</v>
      </c>
      <c r="E9" s="12" t="s">
        <v>32</v>
      </c>
      <c r="F9" s="31"/>
      <c r="G9" s="31">
        <v>15120</v>
      </c>
      <c r="H9" s="31">
        <f t="shared" ref="H9:H35" si="0">IF(D9="","",H8+F9-G9)</f>
        <v>1284880</v>
      </c>
      <c r="I9" s="25"/>
    </row>
    <row r="10" spans="1:9" ht="20.100000000000001" customHeight="1" x14ac:dyDescent="0.15">
      <c r="A10" s="8">
        <v>4</v>
      </c>
      <c r="B10" s="15"/>
      <c r="C10" s="19">
        <v>8</v>
      </c>
      <c r="D10" s="17">
        <v>18</v>
      </c>
      <c r="E10" s="12" t="s">
        <v>33</v>
      </c>
      <c r="F10" s="31"/>
      <c r="G10" s="31">
        <v>37800</v>
      </c>
      <c r="H10" s="31">
        <f t="shared" si="0"/>
        <v>1247080</v>
      </c>
      <c r="I10" s="25"/>
    </row>
    <row r="11" spans="1:9" ht="20.100000000000001" customHeight="1" x14ac:dyDescent="0.15">
      <c r="A11" s="8">
        <v>5</v>
      </c>
      <c r="B11" s="15"/>
      <c r="C11" s="19">
        <v>8</v>
      </c>
      <c r="D11" s="17">
        <v>26</v>
      </c>
      <c r="E11" s="12" t="s">
        <v>34</v>
      </c>
      <c r="F11" s="31"/>
      <c r="G11" s="31">
        <v>22000</v>
      </c>
      <c r="H11" s="31">
        <f t="shared" si="0"/>
        <v>1225080</v>
      </c>
      <c r="I11" s="25"/>
    </row>
    <row r="12" spans="1:9" ht="20.100000000000001" customHeight="1" x14ac:dyDescent="0.15">
      <c r="A12" s="8">
        <v>6</v>
      </c>
      <c r="B12" s="15"/>
      <c r="C12" s="19">
        <v>8</v>
      </c>
      <c r="D12" s="17">
        <v>31</v>
      </c>
      <c r="E12" s="12" t="s">
        <v>35</v>
      </c>
      <c r="F12" s="31"/>
      <c r="G12" s="38">
        <v>161136</v>
      </c>
      <c r="H12" s="31">
        <f t="shared" si="0"/>
        <v>1063944</v>
      </c>
      <c r="I12" s="25"/>
    </row>
    <row r="13" spans="1:9" ht="20.100000000000001" customHeight="1" x14ac:dyDescent="0.15">
      <c r="A13" s="8">
        <v>7</v>
      </c>
      <c r="B13" s="15"/>
      <c r="C13" s="19">
        <v>10</v>
      </c>
      <c r="D13" s="17">
        <v>6</v>
      </c>
      <c r="E13" s="12" t="s">
        <v>40</v>
      </c>
      <c r="F13" s="31"/>
      <c r="G13" s="38">
        <v>864</v>
      </c>
      <c r="H13" s="31">
        <f t="shared" si="0"/>
        <v>1063080</v>
      </c>
      <c r="I13" s="25" t="s">
        <v>41</v>
      </c>
    </row>
    <row r="14" spans="1:9" ht="20.100000000000001" customHeight="1" x14ac:dyDescent="0.15">
      <c r="A14" s="8">
        <v>8</v>
      </c>
      <c r="B14" s="15"/>
      <c r="C14" s="19">
        <v>10</v>
      </c>
      <c r="D14" s="17">
        <v>6</v>
      </c>
      <c r="E14" s="12" t="s">
        <v>36</v>
      </c>
      <c r="F14" s="31"/>
      <c r="G14" s="31">
        <v>324000</v>
      </c>
      <c r="H14" s="31">
        <f t="shared" si="0"/>
        <v>739080</v>
      </c>
      <c r="I14" s="25"/>
    </row>
    <row r="15" spans="1:9" ht="20.100000000000001" customHeight="1" x14ac:dyDescent="0.15">
      <c r="A15" s="8">
        <v>9</v>
      </c>
      <c r="B15" s="15"/>
      <c r="C15" s="19">
        <v>10</v>
      </c>
      <c r="D15" s="17">
        <v>7</v>
      </c>
      <c r="E15" s="12" t="s">
        <v>37</v>
      </c>
      <c r="F15" s="31"/>
      <c r="G15" s="31">
        <v>162000</v>
      </c>
      <c r="H15" s="31">
        <f t="shared" si="0"/>
        <v>577080</v>
      </c>
      <c r="I15" s="25"/>
    </row>
    <row r="16" spans="1:9" ht="20.100000000000001" customHeight="1" x14ac:dyDescent="0.15">
      <c r="A16" s="8">
        <v>10</v>
      </c>
      <c r="B16" s="15"/>
      <c r="C16" s="19">
        <v>11</v>
      </c>
      <c r="D16" s="17">
        <v>20</v>
      </c>
      <c r="E16" s="12" t="s">
        <v>38</v>
      </c>
      <c r="F16" s="31"/>
      <c r="G16" s="31">
        <v>216000</v>
      </c>
      <c r="H16" s="31">
        <f t="shared" si="0"/>
        <v>361080</v>
      </c>
      <c r="I16" s="25"/>
    </row>
    <row r="17" spans="1:9" ht="20.100000000000001" customHeight="1" x14ac:dyDescent="0.15">
      <c r="A17" s="8">
        <v>11</v>
      </c>
      <c r="B17" s="15"/>
      <c r="C17" s="19">
        <v>11</v>
      </c>
      <c r="D17" s="17">
        <v>20</v>
      </c>
      <c r="E17" s="12" t="s">
        <v>31</v>
      </c>
      <c r="F17" s="31"/>
      <c r="G17" s="37">
        <v>200000</v>
      </c>
      <c r="H17" s="31">
        <f t="shared" si="0"/>
        <v>161080</v>
      </c>
      <c r="I17" s="25"/>
    </row>
    <row r="18" spans="1:9" ht="20.100000000000001" customHeight="1" x14ac:dyDescent="0.15">
      <c r="A18" s="8">
        <v>12</v>
      </c>
      <c r="B18" s="15"/>
      <c r="C18" s="19">
        <v>12</v>
      </c>
      <c r="D18" s="17">
        <v>1</v>
      </c>
      <c r="E18" s="12" t="s">
        <v>14</v>
      </c>
      <c r="F18" s="31">
        <v>1500000</v>
      </c>
      <c r="G18" s="31"/>
      <c r="H18" s="31">
        <f t="shared" si="0"/>
        <v>1661080</v>
      </c>
      <c r="I18" s="25"/>
    </row>
    <row r="19" spans="1:9" ht="20.100000000000001" customHeight="1" x14ac:dyDescent="0.15">
      <c r="A19" s="8">
        <v>13</v>
      </c>
      <c r="B19" s="15"/>
      <c r="C19" s="19">
        <v>12</v>
      </c>
      <c r="D19" s="17">
        <v>9</v>
      </c>
      <c r="E19" s="12" t="s">
        <v>15</v>
      </c>
      <c r="F19" s="31"/>
      <c r="G19" s="31">
        <v>32400</v>
      </c>
      <c r="H19" s="31">
        <f t="shared" si="0"/>
        <v>1628680</v>
      </c>
      <c r="I19" s="25"/>
    </row>
    <row r="20" spans="1:9" ht="20.100000000000001" customHeight="1" x14ac:dyDescent="0.15">
      <c r="A20" s="8">
        <v>14</v>
      </c>
      <c r="B20" s="15"/>
      <c r="C20" s="19">
        <v>12</v>
      </c>
      <c r="D20" s="17">
        <v>10</v>
      </c>
      <c r="E20" s="12" t="s">
        <v>16</v>
      </c>
      <c r="F20" s="31"/>
      <c r="G20" s="31">
        <v>21600</v>
      </c>
      <c r="H20" s="31">
        <f t="shared" si="0"/>
        <v>1607080</v>
      </c>
      <c r="I20" s="25"/>
    </row>
    <row r="21" spans="1:9" ht="20.100000000000001" customHeight="1" x14ac:dyDescent="0.15">
      <c r="A21" s="8">
        <v>15</v>
      </c>
      <c r="B21" s="15"/>
      <c r="C21" s="19">
        <v>12</v>
      </c>
      <c r="D21" s="17">
        <v>10</v>
      </c>
      <c r="E21" s="12" t="s">
        <v>17</v>
      </c>
      <c r="F21" s="31"/>
      <c r="G21" s="31">
        <v>1296000</v>
      </c>
      <c r="H21" s="31">
        <f t="shared" si="0"/>
        <v>311080</v>
      </c>
      <c r="I21" s="25"/>
    </row>
    <row r="22" spans="1:9" ht="20.100000000000001" customHeight="1" x14ac:dyDescent="0.15">
      <c r="A22" s="8">
        <v>16</v>
      </c>
      <c r="B22" s="15"/>
      <c r="C22" s="19">
        <v>12</v>
      </c>
      <c r="D22" s="17">
        <v>29</v>
      </c>
      <c r="E22" s="12" t="s">
        <v>18</v>
      </c>
      <c r="F22" s="31"/>
      <c r="G22" s="31">
        <v>189000</v>
      </c>
      <c r="H22" s="31">
        <f t="shared" si="0"/>
        <v>122080</v>
      </c>
      <c r="I22" s="25"/>
    </row>
    <row r="23" spans="1:9" ht="20.100000000000001" customHeight="1" x14ac:dyDescent="0.15">
      <c r="A23" s="8">
        <v>17</v>
      </c>
      <c r="B23" s="15">
        <v>31</v>
      </c>
      <c r="C23" s="19">
        <v>1</v>
      </c>
      <c r="D23" s="17">
        <v>10</v>
      </c>
      <c r="E23" s="12" t="s">
        <v>19</v>
      </c>
      <c r="F23" s="31"/>
      <c r="G23" s="37">
        <v>110000</v>
      </c>
      <c r="H23" s="31">
        <f t="shared" si="0"/>
        <v>12080</v>
      </c>
      <c r="I23" s="25"/>
    </row>
    <row r="24" spans="1:9" ht="20.100000000000001" customHeight="1" x14ac:dyDescent="0.15">
      <c r="A24" s="8">
        <v>18</v>
      </c>
      <c r="B24" s="15"/>
      <c r="C24" s="19">
        <v>1</v>
      </c>
      <c r="D24" s="17">
        <v>19</v>
      </c>
      <c r="E24" s="12" t="s">
        <v>20</v>
      </c>
      <c r="F24" s="37">
        <v>9000</v>
      </c>
      <c r="G24" s="31"/>
      <c r="H24" s="31">
        <f t="shared" si="0"/>
        <v>21080</v>
      </c>
      <c r="I24" s="25"/>
    </row>
    <row r="25" spans="1:9" ht="20.100000000000001" customHeight="1" x14ac:dyDescent="0.15">
      <c r="A25" s="8">
        <v>19</v>
      </c>
      <c r="B25" s="15"/>
      <c r="C25" s="19"/>
      <c r="D25" s="17"/>
      <c r="E25" s="12"/>
      <c r="F25" s="31"/>
      <c r="G25" s="31"/>
      <c r="H25" s="31" t="str">
        <f t="shared" si="0"/>
        <v/>
      </c>
      <c r="I25" s="25"/>
    </row>
    <row r="26" spans="1:9" ht="20.100000000000001" customHeight="1" x14ac:dyDescent="0.15">
      <c r="A26" s="8">
        <v>20</v>
      </c>
      <c r="B26" s="15"/>
      <c r="C26" s="19"/>
      <c r="D26" s="17"/>
      <c r="E26" s="12"/>
      <c r="F26" s="31"/>
      <c r="G26" s="31"/>
      <c r="H26" s="31" t="str">
        <f t="shared" si="0"/>
        <v/>
      </c>
      <c r="I26" s="25"/>
    </row>
    <row r="27" spans="1:9" ht="20.100000000000001" customHeight="1" x14ac:dyDescent="0.15">
      <c r="A27" s="8">
        <v>21</v>
      </c>
      <c r="B27" s="15"/>
      <c r="C27" s="19"/>
      <c r="D27" s="17"/>
      <c r="E27" s="12"/>
      <c r="F27" s="31"/>
      <c r="G27" s="31"/>
      <c r="H27" s="31" t="str">
        <f t="shared" si="0"/>
        <v/>
      </c>
      <c r="I27" s="25"/>
    </row>
    <row r="28" spans="1:9" ht="20.100000000000001" customHeight="1" x14ac:dyDescent="0.15">
      <c r="A28" s="8">
        <v>22</v>
      </c>
      <c r="B28" s="15"/>
      <c r="C28" s="19"/>
      <c r="D28" s="17"/>
      <c r="E28" s="12"/>
      <c r="F28" s="31"/>
      <c r="G28" s="31"/>
      <c r="H28" s="31" t="str">
        <f t="shared" si="0"/>
        <v/>
      </c>
      <c r="I28" s="25"/>
    </row>
    <row r="29" spans="1:9" ht="20.100000000000001" customHeight="1" x14ac:dyDescent="0.15">
      <c r="A29" s="8">
        <v>23</v>
      </c>
      <c r="B29" s="15"/>
      <c r="C29" s="19"/>
      <c r="D29" s="17"/>
      <c r="E29" s="12"/>
      <c r="F29" s="31"/>
      <c r="G29" s="31"/>
      <c r="H29" s="31" t="str">
        <f t="shared" si="0"/>
        <v/>
      </c>
      <c r="I29" s="25"/>
    </row>
    <row r="30" spans="1:9" ht="20.100000000000001" customHeight="1" x14ac:dyDescent="0.15">
      <c r="A30" s="8">
        <v>24</v>
      </c>
      <c r="B30" s="15"/>
      <c r="C30" s="19"/>
      <c r="D30" s="17"/>
      <c r="E30" s="12"/>
      <c r="F30" s="31"/>
      <c r="G30" s="31"/>
      <c r="H30" s="31" t="str">
        <f t="shared" si="0"/>
        <v/>
      </c>
      <c r="I30" s="25"/>
    </row>
    <row r="31" spans="1:9" ht="20.100000000000001" customHeight="1" x14ac:dyDescent="0.15">
      <c r="A31" s="8">
        <v>25</v>
      </c>
      <c r="B31" s="15"/>
      <c r="C31" s="19"/>
      <c r="D31" s="17"/>
      <c r="E31" s="12"/>
      <c r="F31" s="31"/>
      <c r="G31" s="31"/>
      <c r="H31" s="31" t="str">
        <f t="shared" si="0"/>
        <v/>
      </c>
      <c r="I31" s="25"/>
    </row>
    <row r="32" spans="1:9" ht="20.100000000000001" customHeight="1" x14ac:dyDescent="0.15">
      <c r="A32" s="8">
        <v>26</v>
      </c>
      <c r="B32" s="15"/>
      <c r="C32" s="19"/>
      <c r="D32" s="17"/>
      <c r="E32" s="12"/>
      <c r="F32" s="31"/>
      <c r="G32" s="31"/>
      <c r="H32" s="31" t="str">
        <f t="shared" si="0"/>
        <v/>
      </c>
      <c r="I32" s="25"/>
    </row>
    <row r="33" spans="1:9" ht="20.100000000000001" customHeight="1" x14ac:dyDescent="0.15">
      <c r="A33" s="8">
        <v>27</v>
      </c>
      <c r="B33" s="15"/>
      <c r="C33" s="19"/>
      <c r="D33" s="17"/>
      <c r="E33" s="12"/>
      <c r="F33" s="31"/>
      <c r="G33" s="31"/>
      <c r="H33" s="31" t="str">
        <f t="shared" si="0"/>
        <v/>
      </c>
      <c r="I33" s="25"/>
    </row>
    <row r="34" spans="1:9" ht="20.100000000000001" customHeight="1" x14ac:dyDescent="0.15">
      <c r="A34" s="8">
        <v>28</v>
      </c>
      <c r="B34" s="15"/>
      <c r="C34" s="19"/>
      <c r="D34" s="17"/>
      <c r="E34" s="12"/>
      <c r="F34" s="31"/>
      <c r="G34" s="31"/>
      <c r="H34" s="31" t="str">
        <f t="shared" si="0"/>
        <v/>
      </c>
      <c r="I34" s="25"/>
    </row>
    <row r="35" spans="1:9" ht="20.100000000000001" customHeight="1" x14ac:dyDescent="0.15">
      <c r="A35" s="8">
        <v>29</v>
      </c>
      <c r="B35" s="28"/>
      <c r="C35" s="30"/>
      <c r="D35" s="29"/>
      <c r="E35" s="26"/>
      <c r="F35" s="31"/>
      <c r="G35" s="31"/>
      <c r="H35" s="31" t="str">
        <f t="shared" si="0"/>
        <v/>
      </c>
      <c r="I35" s="27"/>
    </row>
    <row r="36" spans="1:9" ht="20.100000000000001" customHeight="1" x14ac:dyDescent="0.15">
      <c r="A36" s="8">
        <v>30</v>
      </c>
      <c r="B36" s="15"/>
      <c r="C36" s="19"/>
      <c r="D36" s="17"/>
      <c r="E36" s="20" t="s">
        <v>10</v>
      </c>
      <c r="F36" s="31">
        <f>SUM(F7:F35)</f>
        <v>3009000</v>
      </c>
      <c r="G36" s="31">
        <f>SUM(G7:G35)</f>
        <v>2987920</v>
      </c>
      <c r="H36" s="31"/>
      <c r="I36" s="25"/>
    </row>
  </sheetData>
  <mergeCells count="5">
    <mergeCell ref="E1:G2"/>
    <mergeCell ref="D3:E3"/>
    <mergeCell ref="A4:C4"/>
    <mergeCell ref="D4:F4"/>
    <mergeCell ref="H4:I4"/>
  </mergeCells>
  <phoneticPr fontId="1"/>
  <pageMargins left="0.59055118110236227" right="0.15748031496062992" top="0.6692913385826772" bottom="0.36" header="0.31496062992125984" footer="0.31496062992125984"/>
  <pageSetup paperSize="9" scale="92" fitToHeight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WhiteSpace="0" zoomScaleNormal="100" workbookViewId="0">
      <selection activeCell="K9" sqref="K9"/>
    </sheetView>
  </sheetViews>
  <sheetFormatPr defaultRowHeight="13.5" x14ac:dyDescent="0.15"/>
  <cols>
    <col min="1" max="1" width="3.5" bestFit="1" customWidth="1"/>
    <col min="2" max="4" width="4.625" customWidth="1"/>
    <col min="5" max="5" width="38.625" customWidth="1"/>
    <col min="6" max="8" width="12.625" customWidth="1"/>
    <col min="9" max="9" width="8.625" customWidth="1"/>
  </cols>
  <sheetData>
    <row r="1" spans="1:9" ht="17.25" x14ac:dyDescent="0.15">
      <c r="C1" s="32"/>
      <c r="D1" s="32"/>
      <c r="E1" s="34" t="s">
        <v>11</v>
      </c>
      <c r="F1" s="34"/>
      <c r="G1" s="34"/>
      <c r="H1" s="3"/>
    </row>
    <row r="2" spans="1:9" ht="17.25" x14ac:dyDescent="0.15">
      <c r="E2" s="34"/>
      <c r="F2" s="34"/>
      <c r="G2" s="34"/>
      <c r="H2" s="3"/>
    </row>
    <row r="3" spans="1:9" x14ac:dyDescent="0.15">
      <c r="C3" s="6"/>
      <c r="D3" s="35"/>
      <c r="E3" s="35"/>
    </row>
    <row r="4" spans="1:9" ht="18" customHeight="1" x14ac:dyDescent="0.15">
      <c r="A4" s="32" t="s">
        <v>4</v>
      </c>
      <c r="B4" s="32"/>
      <c r="C4" s="32"/>
      <c r="D4" s="35" t="s">
        <v>13</v>
      </c>
      <c r="E4" s="35"/>
      <c r="F4" s="35"/>
      <c r="G4" s="6"/>
    </row>
    <row r="6" spans="1:9" ht="32.25" customHeight="1" x14ac:dyDescent="0.15">
      <c r="A6" s="4"/>
      <c r="B6" s="14" t="s">
        <v>0</v>
      </c>
      <c r="C6" s="18" t="s">
        <v>2</v>
      </c>
      <c r="D6" s="16" t="s">
        <v>1</v>
      </c>
      <c r="E6" s="5" t="s">
        <v>3</v>
      </c>
      <c r="F6" s="5" t="s">
        <v>5</v>
      </c>
      <c r="G6" s="5" t="s">
        <v>6</v>
      </c>
      <c r="H6" s="5" t="s">
        <v>7</v>
      </c>
      <c r="I6" s="11" t="s">
        <v>8</v>
      </c>
    </row>
    <row r="7" spans="1:9" ht="20.100000000000001" customHeight="1" x14ac:dyDescent="0.15">
      <c r="A7" s="8">
        <v>1</v>
      </c>
      <c r="B7" s="15">
        <v>30</v>
      </c>
      <c r="C7" s="19">
        <v>8</v>
      </c>
      <c r="D7" s="17">
        <v>1</v>
      </c>
      <c r="E7" s="12" t="s">
        <v>22</v>
      </c>
      <c r="F7" s="37">
        <v>200000</v>
      </c>
      <c r="G7" s="31"/>
      <c r="H7" s="31">
        <f>IF(D7="","",F7-G7)</f>
        <v>200000</v>
      </c>
      <c r="I7" s="9"/>
    </row>
    <row r="8" spans="1:9" ht="20.100000000000001" customHeight="1" x14ac:dyDescent="0.15">
      <c r="A8" s="8">
        <v>2</v>
      </c>
      <c r="B8" s="15"/>
      <c r="C8" s="19">
        <v>8</v>
      </c>
      <c r="D8" s="17">
        <v>3</v>
      </c>
      <c r="E8" s="12" t="s">
        <v>23</v>
      </c>
      <c r="F8" s="31"/>
      <c r="G8" s="31">
        <v>200000</v>
      </c>
      <c r="H8" s="31">
        <f>IF(D8="","",H7+F8-G8)</f>
        <v>0</v>
      </c>
      <c r="I8" s="9"/>
    </row>
    <row r="9" spans="1:9" ht="20.100000000000001" customHeight="1" x14ac:dyDescent="0.15">
      <c r="A9" s="8">
        <v>3</v>
      </c>
      <c r="B9" s="15"/>
      <c r="C9" s="19">
        <v>8</v>
      </c>
      <c r="D9" s="17">
        <v>3</v>
      </c>
      <c r="E9" s="12" t="s">
        <v>24</v>
      </c>
      <c r="F9" s="31">
        <v>20420</v>
      </c>
      <c r="G9" s="31"/>
      <c r="H9" s="31">
        <f t="shared" ref="H9:H35" si="0">IF(D9="","",H8+F9-G9)</f>
        <v>20420</v>
      </c>
      <c r="I9" s="9"/>
    </row>
    <row r="10" spans="1:9" ht="20.100000000000001" customHeight="1" x14ac:dyDescent="0.15">
      <c r="A10" s="8">
        <v>4</v>
      </c>
      <c r="B10" s="15"/>
      <c r="C10" s="19">
        <v>9</v>
      </c>
      <c r="D10" s="17">
        <v>10</v>
      </c>
      <c r="E10" s="12" t="s">
        <v>25</v>
      </c>
      <c r="F10" s="31"/>
      <c r="G10" s="31">
        <v>20420</v>
      </c>
      <c r="H10" s="31">
        <f t="shared" si="0"/>
        <v>0</v>
      </c>
      <c r="I10" s="9"/>
    </row>
    <row r="11" spans="1:9" ht="20.100000000000001" customHeight="1" x14ac:dyDescent="0.15">
      <c r="A11" s="8">
        <v>5</v>
      </c>
      <c r="B11" s="15"/>
      <c r="C11" s="19">
        <v>11</v>
      </c>
      <c r="D11" s="17">
        <v>20</v>
      </c>
      <c r="E11" s="12" t="s">
        <v>22</v>
      </c>
      <c r="F11" s="37">
        <v>200000</v>
      </c>
      <c r="G11" s="31"/>
      <c r="H11" s="31">
        <f t="shared" si="0"/>
        <v>200000</v>
      </c>
      <c r="I11" s="9"/>
    </row>
    <row r="12" spans="1:9" ht="20.100000000000001" customHeight="1" x14ac:dyDescent="0.15">
      <c r="A12" s="8">
        <v>6</v>
      </c>
      <c r="B12" s="15"/>
      <c r="C12" s="19">
        <v>11</v>
      </c>
      <c r="D12" s="17">
        <v>21</v>
      </c>
      <c r="E12" s="12" t="s">
        <v>26</v>
      </c>
      <c r="F12" s="31"/>
      <c r="G12" s="31">
        <v>160000</v>
      </c>
      <c r="H12" s="31">
        <f t="shared" si="0"/>
        <v>40000</v>
      </c>
      <c r="I12" s="9"/>
    </row>
    <row r="13" spans="1:9" ht="20.100000000000001" customHeight="1" x14ac:dyDescent="0.15">
      <c r="A13" s="8">
        <v>7</v>
      </c>
      <c r="B13" s="15"/>
      <c r="C13" s="19">
        <v>11</v>
      </c>
      <c r="D13" s="17">
        <v>27</v>
      </c>
      <c r="E13" s="12" t="s">
        <v>27</v>
      </c>
      <c r="F13" s="31"/>
      <c r="G13" s="31">
        <v>30000</v>
      </c>
      <c r="H13" s="31">
        <f t="shared" si="0"/>
        <v>10000</v>
      </c>
      <c r="I13" s="9"/>
    </row>
    <row r="14" spans="1:9" ht="20.100000000000001" customHeight="1" x14ac:dyDescent="0.15">
      <c r="A14" s="8">
        <v>8</v>
      </c>
      <c r="B14" s="15">
        <v>31</v>
      </c>
      <c r="C14" s="19">
        <v>1</v>
      </c>
      <c r="D14" s="17">
        <v>10</v>
      </c>
      <c r="E14" s="12" t="s">
        <v>22</v>
      </c>
      <c r="F14" s="37">
        <v>110000</v>
      </c>
      <c r="G14" s="31"/>
      <c r="H14" s="31">
        <f t="shared" si="0"/>
        <v>120000</v>
      </c>
      <c r="I14" s="9"/>
    </row>
    <row r="15" spans="1:9" ht="20.100000000000001" customHeight="1" x14ac:dyDescent="0.15">
      <c r="A15" s="8">
        <v>9</v>
      </c>
      <c r="B15" s="15"/>
      <c r="C15" s="19">
        <v>1</v>
      </c>
      <c r="D15" s="17">
        <v>11</v>
      </c>
      <c r="E15" s="12" t="s">
        <v>28</v>
      </c>
      <c r="F15" s="31"/>
      <c r="G15" s="31">
        <v>120000</v>
      </c>
      <c r="H15" s="31">
        <f t="shared" si="0"/>
        <v>0</v>
      </c>
      <c r="I15" s="9"/>
    </row>
    <row r="16" spans="1:9" ht="20.100000000000001" customHeight="1" x14ac:dyDescent="0.15">
      <c r="A16" s="8">
        <v>10</v>
      </c>
      <c r="B16" s="15"/>
      <c r="C16" s="19">
        <v>1</v>
      </c>
      <c r="D16" s="17">
        <v>16</v>
      </c>
      <c r="E16" s="12" t="s">
        <v>29</v>
      </c>
      <c r="F16" s="31"/>
      <c r="G16" s="31">
        <v>-9000</v>
      </c>
      <c r="H16" s="31">
        <f t="shared" si="0"/>
        <v>9000</v>
      </c>
      <c r="I16" s="9"/>
    </row>
    <row r="17" spans="1:9" ht="20.100000000000001" customHeight="1" x14ac:dyDescent="0.15">
      <c r="A17" s="8">
        <v>11</v>
      </c>
      <c r="B17" s="15"/>
      <c r="C17" s="19">
        <v>1</v>
      </c>
      <c r="D17" s="17">
        <v>19</v>
      </c>
      <c r="E17" s="12" t="s">
        <v>30</v>
      </c>
      <c r="F17" s="31"/>
      <c r="G17" s="37">
        <v>9000</v>
      </c>
      <c r="H17" s="31">
        <f t="shared" si="0"/>
        <v>0</v>
      </c>
      <c r="I17" s="9"/>
    </row>
    <row r="18" spans="1:9" ht="20.100000000000001" customHeight="1" x14ac:dyDescent="0.15">
      <c r="A18" s="8">
        <v>12</v>
      </c>
      <c r="B18" s="15"/>
      <c r="C18" s="19"/>
      <c r="D18" s="17"/>
      <c r="E18" s="12"/>
      <c r="F18" s="31"/>
      <c r="G18" s="31"/>
      <c r="H18" s="31" t="str">
        <f t="shared" si="0"/>
        <v/>
      </c>
      <c r="I18" s="9"/>
    </row>
    <row r="19" spans="1:9" ht="20.100000000000001" customHeight="1" x14ac:dyDescent="0.15">
      <c r="A19" s="8">
        <v>13</v>
      </c>
      <c r="B19" s="15"/>
      <c r="C19" s="19"/>
      <c r="D19" s="17"/>
      <c r="E19" s="12"/>
      <c r="F19" s="31"/>
      <c r="G19" s="31"/>
      <c r="H19" s="31" t="str">
        <f t="shared" si="0"/>
        <v/>
      </c>
      <c r="I19" s="9"/>
    </row>
    <row r="20" spans="1:9" ht="20.100000000000001" customHeight="1" x14ac:dyDescent="0.15">
      <c r="A20" s="8">
        <v>14</v>
      </c>
      <c r="B20" s="15"/>
      <c r="C20" s="19"/>
      <c r="D20" s="17"/>
      <c r="E20" s="12"/>
      <c r="F20" s="31"/>
      <c r="G20" s="31"/>
      <c r="H20" s="31" t="str">
        <f t="shared" si="0"/>
        <v/>
      </c>
      <c r="I20" s="9"/>
    </row>
    <row r="21" spans="1:9" ht="20.100000000000001" customHeight="1" x14ac:dyDescent="0.15">
      <c r="A21" s="8">
        <v>15</v>
      </c>
      <c r="B21" s="15"/>
      <c r="C21" s="19"/>
      <c r="D21" s="17"/>
      <c r="E21" s="12"/>
      <c r="F21" s="31"/>
      <c r="G21" s="31"/>
      <c r="H21" s="31" t="str">
        <f t="shared" si="0"/>
        <v/>
      </c>
      <c r="I21" s="9"/>
    </row>
    <row r="22" spans="1:9" ht="20.100000000000001" customHeight="1" x14ac:dyDescent="0.15">
      <c r="A22" s="8">
        <v>16</v>
      </c>
      <c r="B22" s="15"/>
      <c r="C22" s="19"/>
      <c r="D22" s="17"/>
      <c r="E22" s="12"/>
      <c r="F22" s="31"/>
      <c r="G22" s="31"/>
      <c r="H22" s="31" t="str">
        <f t="shared" si="0"/>
        <v/>
      </c>
      <c r="I22" s="9"/>
    </row>
    <row r="23" spans="1:9" ht="20.100000000000001" customHeight="1" x14ac:dyDescent="0.15">
      <c r="A23" s="8">
        <v>17</v>
      </c>
      <c r="B23" s="15"/>
      <c r="C23" s="19"/>
      <c r="D23" s="17"/>
      <c r="E23" s="12"/>
      <c r="F23" s="31"/>
      <c r="G23" s="31"/>
      <c r="H23" s="31" t="str">
        <f t="shared" si="0"/>
        <v/>
      </c>
      <c r="I23" s="9"/>
    </row>
    <row r="24" spans="1:9" ht="20.100000000000001" customHeight="1" x14ac:dyDescent="0.15">
      <c r="A24" s="8">
        <v>18</v>
      </c>
      <c r="B24" s="15"/>
      <c r="C24" s="19"/>
      <c r="D24" s="17"/>
      <c r="E24" s="12"/>
      <c r="F24" s="31"/>
      <c r="G24" s="31"/>
      <c r="H24" s="31" t="str">
        <f t="shared" si="0"/>
        <v/>
      </c>
      <c r="I24" s="9"/>
    </row>
    <row r="25" spans="1:9" ht="20.100000000000001" customHeight="1" x14ac:dyDescent="0.15">
      <c r="A25" s="8">
        <v>19</v>
      </c>
      <c r="B25" s="15"/>
      <c r="C25" s="19"/>
      <c r="D25" s="17"/>
      <c r="E25" s="12"/>
      <c r="F25" s="31"/>
      <c r="G25" s="31"/>
      <c r="H25" s="31" t="str">
        <f t="shared" si="0"/>
        <v/>
      </c>
      <c r="I25" s="9"/>
    </row>
    <row r="26" spans="1:9" ht="20.100000000000001" customHeight="1" x14ac:dyDescent="0.15">
      <c r="A26" s="8">
        <v>20</v>
      </c>
      <c r="B26" s="15"/>
      <c r="C26" s="19"/>
      <c r="D26" s="17"/>
      <c r="E26" s="12"/>
      <c r="F26" s="31"/>
      <c r="G26" s="31"/>
      <c r="H26" s="31" t="str">
        <f t="shared" si="0"/>
        <v/>
      </c>
      <c r="I26" s="9"/>
    </row>
    <row r="27" spans="1:9" ht="20.100000000000001" customHeight="1" x14ac:dyDescent="0.15">
      <c r="A27" s="8">
        <v>21</v>
      </c>
      <c r="B27" s="15"/>
      <c r="C27" s="19"/>
      <c r="D27" s="17"/>
      <c r="E27" s="12"/>
      <c r="F27" s="31"/>
      <c r="G27" s="31"/>
      <c r="H27" s="31" t="str">
        <f t="shared" si="0"/>
        <v/>
      </c>
      <c r="I27" s="9"/>
    </row>
    <row r="28" spans="1:9" ht="20.100000000000001" customHeight="1" x14ac:dyDescent="0.15">
      <c r="A28" s="8">
        <v>22</v>
      </c>
      <c r="B28" s="15"/>
      <c r="C28" s="19"/>
      <c r="D28" s="17"/>
      <c r="E28" s="12"/>
      <c r="F28" s="31"/>
      <c r="G28" s="31"/>
      <c r="H28" s="31" t="str">
        <f t="shared" si="0"/>
        <v/>
      </c>
      <c r="I28" s="9"/>
    </row>
    <row r="29" spans="1:9" ht="20.100000000000001" customHeight="1" x14ac:dyDescent="0.15">
      <c r="A29" s="8">
        <v>23</v>
      </c>
      <c r="B29" s="15"/>
      <c r="C29" s="19"/>
      <c r="D29" s="17"/>
      <c r="E29" s="12"/>
      <c r="F29" s="31"/>
      <c r="G29" s="31"/>
      <c r="H29" s="31" t="str">
        <f t="shared" si="0"/>
        <v/>
      </c>
      <c r="I29" s="9"/>
    </row>
    <row r="30" spans="1:9" ht="20.100000000000001" customHeight="1" x14ac:dyDescent="0.15">
      <c r="A30" s="8">
        <v>24</v>
      </c>
      <c r="B30" s="15"/>
      <c r="C30" s="19"/>
      <c r="D30" s="17"/>
      <c r="E30" s="12"/>
      <c r="F30" s="31"/>
      <c r="G30" s="31"/>
      <c r="H30" s="31" t="str">
        <f t="shared" si="0"/>
        <v/>
      </c>
      <c r="I30" s="9"/>
    </row>
    <row r="31" spans="1:9" ht="20.100000000000001" customHeight="1" x14ac:dyDescent="0.15">
      <c r="A31" s="8">
        <v>25</v>
      </c>
      <c r="B31" s="15"/>
      <c r="C31" s="19"/>
      <c r="D31" s="17"/>
      <c r="E31" s="12"/>
      <c r="F31" s="31"/>
      <c r="G31" s="31"/>
      <c r="H31" s="31" t="str">
        <f t="shared" si="0"/>
        <v/>
      </c>
      <c r="I31" s="9"/>
    </row>
    <row r="32" spans="1:9" ht="20.100000000000001" customHeight="1" x14ac:dyDescent="0.15">
      <c r="A32" s="8">
        <v>26</v>
      </c>
      <c r="B32" s="15"/>
      <c r="C32" s="19"/>
      <c r="D32" s="17"/>
      <c r="E32" s="12"/>
      <c r="F32" s="31"/>
      <c r="G32" s="31"/>
      <c r="H32" s="31" t="str">
        <f t="shared" si="0"/>
        <v/>
      </c>
      <c r="I32" s="9"/>
    </row>
    <row r="33" spans="1:9" ht="20.100000000000001" customHeight="1" x14ac:dyDescent="0.15">
      <c r="A33" s="8">
        <v>27</v>
      </c>
      <c r="B33" s="15"/>
      <c r="C33" s="19"/>
      <c r="D33" s="17"/>
      <c r="E33" s="12"/>
      <c r="F33" s="31"/>
      <c r="G33" s="31"/>
      <c r="H33" s="31" t="str">
        <f t="shared" si="0"/>
        <v/>
      </c>
      <c r="I33" s="9"/>
    </row>
    <row r="34" spans="1:9" ht="20.100000000000001" customHeight="1" x14ac:dyDescent="0.15">
      <c r="A34" s="8">
        <v>28</v>
      </c>
      <c r="B34" s="15"/>
      <c r="C34" s="19"/>
      <c r="D34" s="17"/>
      <c r="E34" s="12"/>
      <c r="F34" s="31"/>
      <c r="G34" s="31"/>
      <c r="H34" s="31" t="str">
        <f t="shared" si="0"/>
        <v/>
      </c>
      <c r="I34" s="9"/>
    </row>
    <row r="35" spans="1:9" ht="20.100000000000001" customHeight="1" x14ac:dyDescent="0.15">
      <c r="A35" s="8">
        <v>29</v>
      </c>
      <c r="B35" s="15"/>
      <c r="C35" s="19"/>
      <c r="D35" s="17"/>
      <c r="E35" s="12"/>
      <c r="F35" s="31"/>
      <c r="G35" s="31"/>
      <c r="H35" s="31" t="str">
        <f t="shared" si="0"/>
        <v/>
      </c>
      <c r="I35" s="9"/>
    </row>
    <row r="36" spans="1:9" ht="20.100000000000001" customHeight="1" x14ac:dyDescent="0.15">
      <c r="A36" s="8">
        <v>30</v>
      </c>
      <c r="B36" s="15"/>
      <c r="C36" s="19"/>
      <c r="D36" s="17"/>
      <c r="E36" s="20" t="s">
        <v>10</v>
      </c>
      <c r="F36" s="31">
        <f>SUM(F7:F35)</f>
        <v>530420</v>
      </c>
      <c r="G36" s="31">
        <f>SUM(G7:G35)</f>
        <v>530420</v>
      </c>
      <c r="H36" s="31"/>
      <c r="I36" s="9"/>
    </row>
  </sheetData>
  <mergeCells count="5">
    <mergeCell ref="C1:D1"/>
    <mergeCell ref="E1:G2"/>
    <mergeCell ref="D3:E3"/>
    <mergeCell ref="A4:C4"/>
    <mergeCell ref="D4:F4"/>
  </mergeCells>
  <phoneticPr fontId="1"/>
  <pageMargins left="0.57999999999999996" right="0.17" top="0.66" bottom="0.74803149606299213" header="0.31496062992125984" footer="0.31496062992125984"/>
  <pageSetup paperSize="9" scale="92" fitToHeight="0" orientation="portrait" horizontalDpi="300" verticalDpi="300" r:id="rId1"/>
  <headerFooter>
    <oddFooter>&amp;C-1-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WhiteSpace="0" zoomScaleNormal="100" workbookViewId="0">
      <selection activeCell="K9" sqref="K9"/>
    </sheetView>
  </sheetViews>
  <sheetFormatPr defaultRowHeight="13.5" x14ac:dyDescent="0.15"/>
  <cols>
    <col min="1" max="1" width="3.5" bestFit="1" customWidth="1"/>
    <col min="2" max="4" width="4.625" customWidth="1"/>
    <col min="5" max="5" width="38.625" customWidth="1"/>
    <col min="6" max="8" width="12.625" customWidth="1"/>
    <col min="9" max="9" width="8.625" customWidth="1"/>
  </cols>
  <sheetData>
    <row r="1" spans="1:9" ht="17.25" x14ac:dyDescent="0.15">
      <c r="C1" s="21"/>
      <c r="D1" s="21"/>
      <c r="E1" s="34" t="s">
        <v>12</v>
      </c>
      <c r="F1" s="34"/>
      <c r="G1" s="34"/>
      <c r="H1" s="3"/>
    </row>
    <row r="2" spans="1:9" ht="17.25" x14ac:dyDescent="0.15">
      <c r="E2" s="34"/>
      <c r="F2" s="34"/>
      <c r="G2" s="34"/>
      <c r="H2" s="3"/>
    </row>
    <row r="3" spans="1:9" x14ac:dyDescent="0.15">
      <c r="C3" s="6"/>
      <c r="D3" s="35"/>
      <c r="E3" s="35"/>
    </row>
    <row r="4" spans="1:9" ht="18" customHeight="1" x14ac:dyDescent="0.15">
      <c r="A4" s="32" t="s">
        <v>4</v>
      </c>
      <c r="B4" s="32"/>
      <c r="C4" s="32"/>
      <c r="D4" s="35" t="s">
        <v>13</v>
      </c>
      <c r="E4" s="35"/>
      <c r="F4" s="35"/>
      <c r="G4" s="6"/>
      <c r="H4" s="36"/>
      <c r="I4" s="36"/>
    </row>
    <row r="6" spans="1:9" ht="32.25" customHeight="1" x14ac:dyDescent="0.15">
      <c r="A6" s="4"/>
      <c r="B6" s="14" t="s">
        <v>0</v>
      </c>
      <c r="C6" s="18" t="s">
        <v>2</v>
      </c>
      <c r="D6" s="16" t="s">
        <v>1</v>
      </c>
      <c r="E6" s="5" t="s">
        <v>3</v>
      </c>
      <c r="F6" s="5" t="s">
        <v>5</v>
      </c>
      <c r="G6" s="5" t="s">
        <v>6</v>
      </c>
      <c r="H6" s="5" t="s">
        <v>7</v>
      </c>
      <c r="I6" s="11" t="s">
        <v>8</v>
      </c>
    </row>
    <row r="7" spans="1:9" ht="20.100000000000001" customHeight="1" x14ac:dyDescent="0.15">
      <c r="A7" s="8">
        <v>1</v>
      </c>
      <c r="B7" s="15">
        <v>30</v>
      </c>
      <c r="C7" s="19">
        <v>8</v>
      </c>
      <c r="D7" s="17">
        <v>3</v>
      </c>
      <c r="E7" s="12" t="s">
        <v>24</v>
      </c>
      <c r="F7" s="31">
        <v>20420</v>
      </c>
      <c r="G7" s="31"/>
      <c r="H7" s="31">
        <f>IF(D7="","",F7-G7)</f>
        <v>20420</v>
      </c>
      <c r="I7" s="9" t="s">
        <v>21</v>
      </c>
    </row>
    <row r="8" spans="1:9" ht="20.100000000000001" customHeight="1" x14ac:dyDescent="0.15">
      <c r="A8" s="8">
        <v>2</v>
      </c>
      <c r="B8" s="15"/>
      <c r="C8" s="19">
        <v>9</v>
      </c>
      <c r="D8" s="17">
        <v>10</v>
      </c>
      <c r="E8" s="12" t="s">
        <v>39</v>
      </c>
      <c r="F8" s="31"/>
      <c r="G8" s="31">
        <v>20420</v>
      </c>
      <c r="H8" s="31">
        <f>IF(D8="","",H7+F8-G8)</f>
        <v>0</v>
      </c>
      <c r="I8" s="9"/>
    </row>
    <row r="9" spans="1:9" ht="20.100000000000001" customHeight="1" x14ac:dyDescent="0.15">
      <c r="A9" s="8">
        <v>3</v>
      </c>
      <c r="B9" s="15"/>
      <c r="C9" s="19"/>
      <c r="D9" s="17"/>
      <c r="E9" s="12"/>
      <c r="F9" s="31"/>
      <c r="G9" s="31"/>
      <c r="H9" s="31" t="str">
        <f t="shared" ref="H9:H16" si="0">IF(D9="","",H8+F9-G9)</f>
        <v/>
      </c>
      <c r="I9" s="9"/>
    </row>
    <row r="10" spans="1:9" ht="20.100000000000001" customHeight="1" x14ac:dyDescent="0.15">
      <c r="A10" s="8">
        <v>4</v>
      </c>
      <c r="B10" s="15"/>
      <c r="C10" s="19"/>
      <c r="D10" s="17"/>
      <c r="E10" s="12"/>
      <c r="F10" s="31"/>
      <c r="G10" s="31"/>
      <c r="H10" s="31" t="str">
        <f t="shared" si="0"/>
        <v/>
      </c>
      <c r="I10" s="9"/>
    </row>
    <row r="11" spans="1:9" ht="20.100000000000001" customHeight="1" x14ac:dyDescent="0.15">
      <c r="A11" s="8">
        <v>5</v>
      </c>
      <c r="B11" s="15"/>
      <c r="C11" s="19"/>
      <c r="D11" s="17"/>
      <c r="E11" s="12"/>
      <c r="F11" s="31"/>
      <c r="G11" s="31"/>
      <c r="H11" s="31" t="str">
        <f t="shared" si="0"/>
        <v/>
      </c>
      <c r="I11" s="9"/>
    </row>
    <row r="12" spans="1:9" ht="20.100000000000001" customHeight="1" x14ac:dyDescent="0.15">
      <c r="A12" s="8">
        <v>6</v>
      </c>
      <c r="B12" s="15"/>
      <c r="C12" s="19"/>
      <c r="D12" s="17"/>
      <c r="E12" s="13"/>
      <c r="F12" s="31"/>
      <c r="G12" s="31"/>
      <c r="H12" s="31" t="str">
        <f t="shared" si="0"/>
        <v/>
      </c>
      <c r="I12" s="9"/>
    </row>
    <row r="13" spans="1:9" ht="20.100000000000001" customHeight="1" x14ac:dyDescent="0.15">
      <c r="A13" s="8">
        <v>7</v>
      </c>
      <c r="B13" s="15"/>
      <c r="C13" s="19"/>
      <c r="D13" s="17"/>
      <c r="E13" s="12"/>
      <c r="F13" s="31"/>
      <c r="G13" s="31"/>
      <c r="H13" s="31" t="str">
        <f t="shared" si="0"/>
        <v/>
      </c>
      <c r="I13" s="9"/>
    </row>
    <row r="14" spans="1:9" ht="20.100000000000001" customHeight="1" x14ac:dyDescent="0.15">
      <c r="A14" s="8">
        <v>8</v>
      </c>
      <c r="B14" s="15"/>
      <c r="C14" s="19"/>
      <c r="D14" s="17"/>
      <c r="E14" s="12"/>
      <c r="F14" s="31"/>
      <c r="G14" s="31"/>
      <c r="H14" s="31" t="str">
        <f t="shared" si="0"/>
        <v/>
      </c>
      <c r="I14" s="9"/>
    </row>
    <row r="15" spans="1:9" ht="20.100000000000001" customHeight="1" x14ac:dyDescent="0.15">
      <c r="A15" s="8">
        <v>9</v>
      </c>
      <c r="B15" s="15"/>
      <c r="C15" s="19"/>
      <c r="D15" s="17"/>
      <c r="E15" s="12"/>
      <c r="F15" s="31"/>
      <c r="G15" s="31"/>
      <c r="H15" s="31" t="str">
        <f t="shared" si="0"/>
        <v/>
      </c>
      <c r="I15" s="9"/>
    </row>
    <row r="16" spans="1:9" ht="20.100000000000001" customHeight="1" x14ac:dyDescent="0.15">
      <c r="A16" s="8">
        <v>10</v>
      </c>
      <c r="B16" s="15"/>
      <c r="C16" s="19"/>
      <c r="D16" s="17"/>
      <c r="E16" s="12"/>
      <c r="F16" s="31"/>
      <c r="G16" s="31"/>
      <c r="H16" s="31" t="str">
        <f t="shared" si="0"/>
        <v/>
      </c>
      <c r="I16" s="9"/>
    </row>
    <row r="17" spans="1:9" ht="20.100000000000001" customHeight="1" x14ac:dyDescent="0.15">
      <c r="A17" s="8"/>
      <c r="B17" s="15"/>
      <c r="C17" s="19"/>
      <c r="D17" s="17"/>
      <c r="E17" s="20" t="s">
        <v>10</v>
      </c>
      <c r="F17" s="31">
        <f>SUM(F7:F16)</f>
        <v>20420</v>
      </c>
      <c r="G17" s="31">
        <f>SUM(G7:G16)</f>
        <v>20420</v>
      </c>
      <c r="H17" s="31">
        <v>0</v>
      </c>
      <c r="I17" s="9"/>
    </row>
  </sheetData>
  <mergeCells count="5">
    <mergeCell ref="E1:G2"/>
    <mergeCell ref="D3:E3"/>
    <mergeCell ref="A4:C4"/>
    <mergeCell ref="D4:F4"/>
    <mergeCell ref="H4:I4"/>
  </mergeCells>
  <phoneticPr fontId="1"/>
  <pageMargins left="0.59055118110236227" right="0.15748031496062992" top="0.6692913385826772" bottom="0.74803149606299213" header="0.31496062992125984" footer="0.31496062992125984"/>
  <pageSetup paperSize="9" scale="9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預金出納帳</vt:lpstr>
      <vt:lpstr>現金出納帳</vt:lpstr>
      <vt:lpstr>預り金</vt:lpstr>
      <vt:lpstr>預金出納帳 (作成例)</vt:lpstr>
      <vt:lpstr>現金出納帳 (作成例)</vt:lpstr>
      <vt:lpstr>預り金 (作成例)</vt:lpstr>
      <vt:lpstr>現金出納帳!Print_Area</vt:lpstr>
      <vt:lpstr>'現金出納帳 (作成例)'!Print_Area</vt:lpstr>
      <vt:lpstr>預り金!Print_Area</vt:lpstr>
      <vt:lpstr>'預り金 (作成例)'!Print_Area</vt:lpstr>
      <vt:lpstr>預金出納帳!Print_Area</vt:lpstr>
      <vt:lpstr>'預金出納帳 (作成例)'!Print_Area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MPC273</dc:creator>
  <cp:lastModifiedBy>Windows User</cp:lastModifiedBy>
  <cp:lastPrinted>2018-04-18T06:47:50Z</cp:lastPrinted>
  <dcterms:created xsi:type="dcterms:W3CDTF">2014-05-30T05:14:34Z</dcterms:created>
  <dcterms:modified xsi:type="dcterms:W3CDTF">2018-04-18T06:48:06Z</dcterms:modified>
</cp:coreProperties>
</file>